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xr:revisionPtr revIDLastSave="0" documentId="13_ncr:1_{9FA44AE7-CAED-415E-844A-C9738F3B29B0}" xr6:coauthVersionLast="36" xr6:coauthVersionMax="36" xr10:uidLastSave="{00000000-0000-0000-0000-000000000000}"/>
  <bookViews>
    <workbookView xWindow="32760" yWindow="32760" windowWidth="20490" windowHeight="7770" xr2:uid="{00000000-000D-0000-FFFF-FFFF00000000}"/>
  </bookViews>
  <sheets>
    <sheet name="見積明細書" sheetId="6" r:id="rId1"/>
    <sheet name="記載例" sheetId="7" r:id="rId2"/>
  </sheets>
  <calcPr calcId="191029"/>
</workbook>
</file>

<file path=xl/calcChain.xml><?xml version="1.0" encoding="utf-8"?>
<calcChain xmlns="http://schemas.openxmlformats.org/spreadsheetml/2006/main">
  <c r="C33" i="7" l="1"/>
  <c r="I33" i="7"/>
  <c r="I23" i="7"/>
  <c r="H29" i="7" l="1"/>
  <c r="H33" i="7" s="1"/>
  <c r="G29" i="7"/>
  <c r="G33" i="7" s="1"/>
  <c r="F29" i="7"/>
  <c r="F33" i="7" s="1"/>
  <c r="E29" i="7"/>
  <c r="E33" i="7" s="1"/>
  <c r="D29" i="7"/>
  <c r="D33" i="7" s="1"/>
  <c r="H27" i="7"/>
  <c r="H28" i="7" s="1"/>
  <c r="G27" i="7"/>
  <c r="G28" i="7" s="1"/>
  <c r="F27" i="7"/>
  <c r="F28" i="7" s="1"/>
  <c r="E27" i="7"/>
  <c r="E28" i="7" s="1"/>
  <c r="D27" i="7"/>
  <c r="D28" i="7" s="1"/>
  <c r="C27" i="7"/>
  <c r="C28" i="7" s="1"/>
  <c r="I26" i="7"/>
  <c r="I25" i="7"/>
  <c r="I24" i="7"/>
  <c r="C17" i="7"/>
  <c r="I16" i="7"/>
  <c r="I15" i="7"/>
  <c r="I14" i="7"/>
  <c r="I13" i="7"/>
  <c r="I12" i="7"/>
  <c r="I11" i="7"/>
  <c r="I10" i="7"/>
  <c r="I9" i="7"/>
  <c r="I8" i="7"/>
  <c r="C29" i="7" l="1"/>
  <c r="I29" i="7" s="1"/>
  <c r="I28" i="7"/>
  <c r="I17" i="7"/>
  <c r="C18" i="7"/>
  <c r="I18" i="7" s="1"/>
  <c r="I27" i="7"/>
  <c r="I24" i="6"/>
  <c r="I25" i="6"/>
  <c r="I10" i="6"/>
  <c r="I11" i="6"/>
  <c r="I12" i="6"/>
  <c r="D27" i="6"/>
  <c r="D28" i="6" s="1"/>
  <c r="E27" i="6"/>
  <c r="E28" i="6" s="1"/>
  <c r="F27" i="6"/>
  <c r="G27" i="6"/>
  <c r="G28" i="6" s="1"/>
  <c r="H27" i="6"/>
  <c r="H28" i="6" s="1"/>
  <c r="F28" i="6"/>
  <c r="C27" i="6"/>
  <c r="C17" i="6"/>
  <c r="C18" i="6" s="1"/>
  <c r="I9" i="6"/>
  <c r="I13" i="6"/>
  <c r="I14" i="6"/>
  <c r="I15" i="6"/>
  <c r="C19" i="7" l="1"/>
  <c r="I17" i="6"/>
  <c r="I27" i="6"/>
  <c r="I18" i="6"/>
  <c r="C19" i="6"/>
  <c r="I19" i="6" s="1"/>
  <c r="C28" i="6"/>
  <c r="I28" i="6" s="1"/>
  <c r="H29" i="6"/>
  <c r="H33" i="6" s="1"/>
  <c r="G29" i="6"/>
  <c r="G33" i="6" s="1"/>
  <c r="F29" i="6"/>
  <c r="F33" i="6" s="1"/>
  <c r="E29" i="6"/>
  <c r="E33" i="6" s="1"/>
  <c r="D29" i="6"/>
  <c r="D33" i="6" s="1"/>
  <c r="I26" i="6"/>
  <c r="I23" i="6"/>
  <c r="I16" i="6"/>
  <c r="I8" i="6"/>
  <c r="I19" i="7" l="1"/>
  <c r="C29" i="6"/>
  <c r="I29" i="6" l="1"/>
  <c r="C33" i="6"/>
  <c r="I33" i="6" s="1"/>
</calcChain>
</file>

<file path=xl/sharedStrings.xml><?xml version="1.0" encoding="utf-8"?>
<sst xmlns="http://schemas.openxmlformats.org/spreadsheetml/2006/main" count="90" uniqueCount="31">
  <si>
    <t>商号又は名称：</t>
    <rPh sb="0" eb="2">
      <t>ショウゴウ</t>
    </rPh>
    <rPh sb="2" eb="3">
      <t>マタ</t>
    </rPh>
    <rPh sb="4" eb="6">
      <t>メイショウ</t>
    </rPh>
    <phoneticPr fontId="2"/>
  </si>
  <si>
    <t>導入費用</t>
    <rPh sb="0" eb="2">
      <t>ドウニュウ</t>
    </rPh>
    <rPh sb="2" eb="4">
      <t>ヒヨウ</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</si>
  <si>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</si>
  <si>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</si>
  <si>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</si>
  <si>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</si>
  <si>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</si>
  <si>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</si>
  <si>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項目</t>
    <rPh sb="0" eb="2">
      <t>コウモク</t>
    </rPh>
    <phoneticPr fontId="2"/>
  </si>
  <si>
    <t>運用保守費用</t>
    <rPh sb="0" eb="2">
      <t>ウンヨウ</t>
    </rPh>
    <rPh sb="2" eb="4">
      <t>ホシュ</t>
    </rPh>
    <rPh sb="4" eb="6">
      <t>ヒヨウ</t>
    </rPh>
    <phoneticPr fontId="2"/>
  </si>
  <si>
    <t>期間計</t>
    <rPh sb="0" eb="2">
      <t>キカン</t>
    </rPh>
    <rPh sb="2" eb="3">
      <t>ケイ</t>
    </rPh>
    <phoneticPr fontId="2"/>
  </si>
  <si>
    <t>年度合計</t>
    <rPh sb="0" eb="2">
      <t>ネンド</t>
    </rPh>
    <rPh sb="2" eb="4">
      <t>ゴウケイ</t>
    </rPh>
    <phoneticPr fontId="2"/>
  </si>
  <si>
    <t>提案上限額15,083千円</t>
    <rPh sb="0" eb="2">
      <t>テイアン</t>
    </rPh>
    <rPh sb="2" eb="5">
      <t>ジョウゲンガク</t>
    </rPh>
    <rPh sb="11" eb="13">
      <t>センエン</t>
    </rPh>
    <phoneticPr fontId="2"/>
  </si>
  <si>
    <t>見積書記載金額</t>
    <rPh sb="0" eb="2">
      <t>ミツモリ</t>
    </rPh>
    <rPh sb="2" eb="3">
      <t>ショ</t>
    </rPh>
    <rPh sb="3" eb="5">
      <t>キサイ</t>
    </rPh>
    <rPh sb="5" eb="7">
      <t>キンガク</t>
    </rPh>
    <phoneticPr fontId="2"/>
  </si>
  <si>
    <t>←　　　　　　　　　提案基準額1,980千円（年額）　　　　　　　　　→</t>
    <phoneticPr fontId="2"/>
  </si>
  <si>
    <t>単位：円</t>
    <rPh sb="0" eb="2">
      <t>タンイ</t>
    </rPh>
    <rPh sb="3" eb="4">
      <t>エン</t>
    </rPh>
    <phoneticPr fontId="2"/>
  </si>
  <si>
    <t>小計（税抜）</t>
    <rPh sb="0" eb="2">
      <t>ショウケイ</t>
    </rPh>
    <rPh sb="3" eb="4">
      <t>ゼイ</t>
    </rPh>
    <rPh sb="4" eb="5">
      <t>ヌ</t>
    </rPh>
    <phoneticPr fontId="2"/>
  </si>
  <si>
    <t>消費税</t>
    <rPh sb="0" eb="3">
      <t>ショウヒゼイ</t>
    </rPh>
    <phoneticPr fontId="2"/>
  </si>
  <si>
    <t>計</t>
    <rPh sb="0" eb="1">
      <t>ケイ</t>
    </rPh>
    <phoneticPr fontId="2"/>
  </si>
  <si>
    <t>年度合計（税込）</t>
    <rPh sb="0" eb="2">
      <t>ネンド</t>
    </rPh>
    <rPh sb="2" eb="4">
      <t>ゴウケイ</t>
    </rPh>
    <rPh sb="5" eb="7">
      <t>ゼイコ</t>
    </rPh>
    <phoneticPr fontId="2"/>
  </si>
  <si>
    <t>積算（単価・数量）</t>
    <rPh sb="0" eb="2">
      <t>セキサン</t>
    </rPh>
    <rPh sb="3" eb="5">
      <t>タンカ</t>
    </rPh>
    <rPh sb="6" eb="8">
      <t>スウリョウ</t>
    </rPh>
    <phoneticPr fontId="2"/>
  </si>
  <si>
    <r>
      <t xml:space="preserve">令和7年度
</t>
    </r>
    <r>
      <rPr>
        <sz val="9"/>
        <rFont val="ＭＳ Ｐ明朝"/>
        <family val="1"/>
        <charset val="128"/>
      </rPr>
      <t>（令和8年3月1日から）</t>
    </r>
    <rPh sb="0" eb="2">
      <t>レイワ</t>
    </rPh>
    <rPh sb="3" eb="5">
      <t>ネンド</t>
    </rPh>
    <rPh sb="7" eb="9">
      <t>レイワ</t>
    </rPh>
    <rPh sb="10" eb="11">
      <t>ネン</t>
    </rPh>
    <rPh sb="12" eb="13">
      <t>ガツ</t>
    </rPh>
    <rPh sb="14" eb="15">
      <t>ニチ</t>
    </rPh>
    <phoneticPr fontId="2"/>
  </si>
  <si>
    <r>
      <t xml:space="preserve">令和12年度
</t>
    </r>
    <r>
      <rPr>
        <sz val="9"/>
        <rFont val="ＭＳ Ｐ明朝"/>
        <family val="1"/>
        <charset val="128"/>
      </rPr>
      <t>（令和13年2月28日まで）</t>
    </r>
    <rPh sb="0" eb="2">
      <t>レイワ</t>
    </rPh>
    <rPh sb="4" eb="6">
      <t>ネンド</t>
    </rPh>
    <rPh sb="8" eb="10">
      <t>レイワ</t>
    </rPh>
    <rPh sb="12" eb="13">
      <t>ネン</t>
    </rPh>
    <rPh sb="14" eb="15">
      <t>ガツ</t>
    </rPh>
    <rPh sb="17" eb="18">
      <t>ニチ</t>
    </rPh>
    <phoneticPr fontId="2"/>
  </si>
  <si>
    <t>令和７年度佐伯市窓口申請支援システム構築業務委託  見積明細書</t>
    <rPh sb="28" eb="30">
      <t>メイサイ</t>
    </rPh>
    <phoneticPr fontId="2"/>
  </si>
  <si>
    <t>※項目数が不足する等、詳細な記載が困難な場合は任意様式での提出も可とします。</t>
    <rPh sb="1" eb="3">
      <t>コウモク</t>
    </rPh>
    <rPh sb="3" eb="4">
      <t>スウ</t>
    </rPh>
    <rPh sb="5" eb="7">
      <t>フソク</t>
    </rPh>
    <rPh sb="9" eb="10">
      <t>トウ</t>
    </rPh>
    <rPh sb="11" eb="13">
      <t>ショウサイ</t>
    </rPh>
    <rPh sb="14" eb="16">
      <t>キサイ</t>
    </rPh>
    <rPh sb="17" eb="19">
      <t>コンナン</t>
    </rPh>
    <rPh sb="20" eb="22">
      <t>バアイ</t>
    </rPh>
    <rPh sb="23" eb="25">
      <t>ニンイ</t>
    </rPh>
    <rPh sb="25" eb="27">
      <t>ヨウシキ</t>
    </rPh>
    <rPh sb="29" eb="31">
      <t>テイシュツ</t>
    </rPh>
    <rPh sb="32" eb="33">
      <t>カ</t>
    </rPh>
    <phoneticPr fontId="2"/>
  </si>
  <si>
    <t>　ただし、任意様式で提出する場合も、各年度の総額について本明細書に整理の上併せて提出をお願いします。</t>
    <rPh sb="5" eb="7">
      <t>ニンイ</t>
    </rPh>
    <rPh sb="7" eb="9">
      <t>ヨウシキ</t>
    </rPh>
    <rPh sb="10" eb="12">
      <t>テイシュツ</t>
    </rPh>
    <rPh sb="14" eb="16">
      <t>バアイ</t>
    </rPh>
    <rPh sb="37" eb="38">
      <t>アワ</t>
    </rPh>
    <phoneticPr fontId="2"/>
  </si>
  <si>
    <t>100,000円/月</t>
    <rPh sb="7" eb="8">
      <t>エン</t>
    </rPh>
    <rPh sb="9" eb="10">
      <t>ツキ</t>
    </rPh>
    <phoneticPr fontId="2"/>
  </si>
  <si>
    <t>〇〇円/人×〇日</t>
    <rPh sb="2" eb="3">
      <t>エン</t>
    </rPh>
    <rPh sb="4" eb="5">
      <t>ニン</t>
    </rPh>
    <rPh sb="7" eb="8">
      <t>ニチ</t>
    </rPh>
    <phoneticPr fontId="2"/>
  </si>
  <si>
    <t>〇〇株式会社</t>
    <rPh sb="2" eb="6">
      <t>カブシキガイシャ</t>
    </rPh>
    <phoneticPr fontId="2"/>
  </si>
  <si>
    <t>〇〇</t>
    <phoneticPr fontId="2"/>
  </si>
  <si>
    <t>〇〇利用料</t>
    <rPh sb="2" eb="5">
      <t>リヨウリョウ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</si>
</sst>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1"/>
      <name val="ＭＳ Ｐ明朝"/>
      <family val="1"/>
      <charset val="128"/>
    </font>
    <font>
      <u/>
      <sz val="12"/>
      <name val="ＭＳ 明朝"/>
      <family val="1"/>
      <charset val="128"/>
    </font>
    <font>
      <sz val="9"/>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2" tint="-9.9948118533890809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47">
    <xf numFmtId="0" fontId="0" fillId="0" borderId="0" xfId="0"/>
    <xf numFmtId="0" fontId="5" fillId="0" borderId="0" xfId="0" applyFont="1" applyAlignment="1">
      <alignment vertical="center"/>
    </xf>
    <xf numFmtId="0" fontId="5" fillId="0" borderId="0" xfId="0" applyFont="1"/>
    <xf numFmtId="0" fontId="5" fillId="0" borderId="0" xfId="0" applyFont="1" applyAlignment="1">
      <alignment horizontal="right"/>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0" borderId="0" xfId="0" applyFont="1" applyAlignment="1">
      <alignment horizontal="center"/>
    </xf>
    <xf numFmtId="0" fontId="5" fillId="0" borderId="0" xfId="0" applyFont="1" applyAlignment="1">
      <alignment horizontal="left"/>
    </xf>
    <xf numFmtId="38" fontId="6" fillId="0" borderId="0" xfId="1" applyFont="1" applyAlignment="1">
      <alignment horizontal="center" vertical="center"/>
    </xf>
    <xf numFmtId="38" fontId="6" fillId="0" borderId="0" xfId="1" applyFont="1" applyAlignment="1">
      <alignment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1" xfId="0" applyFont="1" applyBorder="1" applyAlignment="1">
      <alignment horizontal="left" vertical="center" shrinkToFit="1"/>
    </xf>
    <xf numFmtId="0" fontId="5" fillId="0" borderId="1" xfId="0" applyFont="1" applyBorder="1" applyAlignment="1">
      <alignment vertical="center" shrinkToFit="1"/>
    </xf>
    <xf numFmtId="38" fontId="5" fillId="0" borderId="1" xfId="1" applyFont="1" applyBorder="1" applyAlignment="1">
      <alignment vertical="center" shrinkToFit="1"/>
    </xf>
    <xf numFmtId="38" fontId="5" fillId="3" borderId="12" xfId="1" applyFont="1" applyFill="1" applyBorder="1" applyAlignment="1">
      <alignment horizontal="center" vertical="center" shrinkToFit="1"/>
    </xf>
    <xf numFmtId="38" fontId="5" fillId="3" borderId="10" xfId="1" applyFont="1" applyFill="1" applyBorder="1" applyAlignment="1">
      <alignment horizontal="center" vertical="center" shrinkToFit="1"/>
    </xf>
    <xf numFmtId="38" fontId="5" fillId="3" borderId="1" xfId="1" applyFont="1" applyFill="1" applyBorder="1" applyAlignment="1">
      <alignment vertical="center" shrinkToFit="1"/>
    </xf>
    <xf numFmtId="0" fontId="5" fillId="3" borderId="3"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38" fontId="5" fillId="3" borderId="3" xfId="1" applyFont="1" applyFill="1" applyBorder="1" applyAlignment="1">
      <alignment horizontal="right" vertical="center" shrinkToFit="1"/>
    </xf>
    <xf numFmtId="0" fontId="5" fillId="3" borderId="15" xfId="0" applyFont="1" applyFill="1" applyBorder="1" applyAlignment="1">
      <alignment horizontal="center" vertical="center" shrinkToFit="1"/>
    </xf>
    <xf numFmtId="38" fontId="5" fillId="3" borderId="3" xfId="1" applyFont="1" applyFill="1" applyBorder="1" applyAlignment="1">
      <alignment vertical="center" shrinkToFit="1"/>
    </xf>
    <xf numFmtId="38" fontId="5" fillId="3" borderId="10" xfId="1" applyFont="1" applyFill="1" applyBorder="1" applyAlignment="1">
      <alignment vertical="center" shrinkToFit="1"/>
    </xf>
    <xf numFmtId="38" fontId="5" fillId="3" borderId="2" xfId="1" applyFont="1" applyFill="1" applyBorder="1" applyAlignment="1">
      <alignment vertical="center" shrinkToFit="1"/>
    </xf>
    <xf numFmtId="0" fontId="5" fillId="3" borderId="4"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38" fontId="5" fillId="3" borderId="13" xfId="1" applyFont="1" applyFill="1" applyBorder="1" applyAlignment="1">
      <alignment vertical="center" shrinkToFit="1"/>
    </xf>
    <xf numFmtId="38" fontId="5" fillId="3" borderId="4" xfId="1" applyFont="1" applyFill="1" applyBorder="1" applyAlignment="1">
      <alignment vertical="center" shrinkToFit="1"/>
    </xf>
    <xf numFmtId="38" fontId="3" fillId="0" borderId="0" xfId="1" applyFont="1" applyBorder="1" applyAlignment="1">
      <alignment vertical="center"/>
    </xf>
    <xf numFmtId="0" fontId="5" fillId="0" borderId="1" xfId="0" applyFont="1" applyBorder="1" applyAlignment="1" applyProtection="1">
      <alignment horizontal="left" vertical="center" shrinkToFit="1"/>
      <protection locked="0"/>
    </xf>
    <xf numFmtId="38" fontId="5" fillId="0" borderId="1" xfId="1"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5" fillId="0" borderId="11" xfId="0" applyFont="1" applyBorder="1" applyAlignment="1">
      <alignment horizontal="center"/>
    </xf>
    <xf numFmtId="38" fontId="4" fillId="0" borderId="6" xfId="1" applyFont="1" applyBorder="1" applyAlignment="1" applyProtection="1">
      <alignment horizontal="left" vertical="center"/>
      <protection locked="0"/>
    </xf>
    <xf numFmtId="38" fontId="4" fillId="0" borderId="7" xfId="1" applyFont="1" applyBorder="1" applyAlignment="1" applyProtection="1">
      <alignment horizontal="left" vertical="center"/>
      <protection locked="0"/>
    </xf>
    <xf numFmtId="38" fontId="4" fillId="0" borderId="8" xfId="1" applyFont="1" applyBorder="1" applyAlignment="1" applyProtection="1">
      <alignment horizontal="left" vertical="center"/>
      <protection locked="0"/>
    </xf>
    <xf numFmtId="38" fontId="6" fillId="0" borderId="0" xfId="1" applyFont="1" applyAlignment="1">
      <alignment horizontal="center" vertical="center"/>
    </xf>
    <xf numFmtId="38" fontId="4" fillId="0" borderId="6" xfId="1" applyFont="1" applyBorder="1" applyAlignment="1">
      <alignment horizontal="left" vertical="center"/>
    </xf>
    <xf numFmtId="38" fontId="4" fillId="0" borderId="7" xfId="1" applyFont="1" applyBorder="1" applyAlignment="1">
      <alignment horizontal="left" vertical="center"/>
    </xf>
    <xf numFmtId="38" fontId="4" fillId="0" borderId="8" xfId="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80867-56FC-48BD-853B-46BC19479947}">
  <sheetPr>
    <pageSetUpPr fitToPage="1"/>
  </sheetPr>
  <dimension ref="A1:M37"/>
  <sheetViews>
    <sheetView tabSelected="1" topLeftCell="A11" zoomScale="85" zoomScaleNormal="85" workbookViewId="0">
      <selection activeCell="A26" sqref="A26"/>
    </sheetView>
  </sheetViews>
  <sheetFormatPr defaultRowHeight="13.5" x14ac:dyDescent="0.15"/>
  <cols>
    <col min="1" max="2" width="34.5" style="2" customWidth="1"/>
    <col min="3" max="9" width="17.625" style="2" customWidth="1"/>
    <col min="10" max="16384" width="9" style="2"/>
  </cols>
  <sheetData>
    <row r="1" spans="1:13" ht="14.25" x14ac:dyDescent="0.15">
      <c r="A1" s="43" t="s">
        <v>23</v>
      </c>
      <c r="B1" s="43"/>
      <c r="C1" s="43"/>
      <c r="D1" s="43"/>
      <c r="E1" s="43"/>
      <c r="F1" s="43"/>
      <c r="G1" s="43"/>
      <c r="H1" s="43"/>
      <c r="I1" s="43"/>
      <c r="J1" s="14"/>
      <c r="K1" s="14"/>
      <c r="L1" s="14"/>
      <c r="M1" s="14"/>
    </row>
    <row r="2" spans="1:13" ht="15" thickBot="1" x14ac:dyDescent="0.2">
      <c r="A2" s="13"/>
      <c r="B2" s="13"/>
      <c r="C2" s="13"/>
      <c r="D2" s="13"/>
      <c r="E2" s="13"/>
      <c r="F2" s="13"/>
      <c r="G2" s="13"/>
      <c r="H2" s="13"/>
      <c r="I2" s="13"/>
      <c r="J2" s="13"/>
      <c r="K2" s="13"/>
      <c r="L2" s="13"/>
      <c r="M2" s="13"/>
    </row>
    <row r="3" spans="1:13" ht="14.25" thickBot="1" x14ac:dyDescent="0.2">
      <c r="A3" s="2" t="s">
        <v>24</v>
      </c>
      <c r="F3" s="35" t="s">
        <v>0</v>
      </c>
      <c r="G3" s="40"/>
      <c r="H3" s="41"/>
      <c r="I3" s="42"/>
    </row>
    <row r="4" spans="1:13" x14ac:dyDescent="0.15">
      <c r="A4" s="2" t="s">
        <v>25</v>
      </c>
    </row>
    <row r="6" spans="1:13" x14ac:dyDescent="0.15">
      <c r="A6" s="1" t="s">
        <v>1</v>
      </c>
      <c r="I6" s="3" t="s">
        <v>15</v>
      </c>
    </row>
    <row r="7" spans="1:13" ht="35.25" customHeight="1" x14ac:dyDescent="0.15">
      <c r="A7" s="9" t="s">
        <v>8</v>
      </c>
      <c r="B7" s="9" t="s">
        <v>20</v>
      </c>
      <c r="C7" s="9" t="s">
        <v>2</v>
      </c>
      <c r="D7" s="17"/>
      <c r="E7" s="17"/>
      <c r="F7" s="17"/>
      <c r="G7" s="17"/>
      <c r="H7" s="17"/>
      <c r="I7" s="8" t="s">
        <v>10</v>
      </c>
    </row>
    <row r="8" spans="1:13" ht="33.75" customHeight="1" x14ac:dyDescent="0.15">
      <c r="A8" s="36"/>
      <c r="B8" s="37"/>
      <c r="C8" s="37"/>
      <c r="D8" s="21"/>
      <c r="E8" s="22"/>
      <c r="F8" s="22"/>
      <c r="G8" s="22"/>
      <c r="H8" s="22"/>
      <c r="I8" s="23">
        <f>SUM(C8:H8)</f>
        <v>0</v>
      </c>
    </row>
    <row r="9" spans="1:13" ht="33.75" customHeight="1" x14ac:dyDescent="0.15">
      <c r="A9" s="36"/>
      <c r="B9" s="37"/>
      <c r="C9" s="37"/>
      <c r="D9" s="21"/>
      <c r="E9" s="22"/>
      <c r="F9" s="22"/>
      <c r="G9" s="22"/>
      <c r="H9" s="22"/>
      <c r="I9" s="23">
        <f t="shared" ref="I9:I15" si="0">SUM(C9:H9)</f>
        <v>0</v>
      </c>
    </row>
    <row r="10" spans="1:13" ht="33.75" customHeight="1" x14ac:dyDescent="0.15">
      <c r="A10" s="36"/>
      <c r="B10" s="37"/>
      <c r="C10" s="37"/>
      <c r="D10" s="21"/>
      <c r="E10" s="22"/>
      <c r="F10" s="22"/>
      <c r="G10" s="22"/>
      <c r="H10" s="22"/>
      <c r="I10" s="23">
        <f t="shared" si="0"/>
        <v>0</v>
      </c>
    </row>
    <row r="11" spans="1:13" ht="33.75" customHeight="1" x14ac:dyDescent="0.15">
      <c r="A11" s="36"/>
      <c r="B11" s="37"/>
      <c r="C11" s="37"/>
      <c r="D11" s="21"/>
      <c r="E11" s="22"/>
      <c r="F11" s="22"/>
      <c r="G11" s="22"/>
      <c r="H11" s="22"/>
      <c r="I11" s="23">
        <f t="shared" si="0"/>
        <v>0</v>
      </c>
    </row>
    <row r="12" spans="1:13" ht="33.75" customHeight="1" x14ac:dyDescent="0.15">
      <c r="A12" s="36"/>
      <c r="B12" s="37"/>
      <c r="C12" s="37"/>
      <c r="D12" s="21"/>
      <c r="E12" s="22"/>
      <c r="F12" s="22"/>
      <c r="G12" s="22"/>
      <c r="H12" s="22"/>
      <c r="I12" s="23">
        <f t="shared" si="0"/>
        <v>0</v>
      </c>
    </row>
    <row r="13" spans="1:13" ht="33.75" customHeight="1" x14ac:dyDescent="0.15">
      <c r="A13" s="36"/>
      <c r="B13" s="37"/>
      <c r="C13" s="37"/>
      <c r="D13" s="21"/>
      <c r="E13" s="22"/>
      <c r="F13" s="22"/>
      <c r="G13" s="22"/>
      <c r="H13" s="22"/>
      <c r="I13" s="23">
        <f t="shared" si="0"/>
        <v>0</v>
      </c>
    </row>
    <row r="14" spans="1:13" ht="33.75" customHeight="1" x14ac:dyDescent="0.15">
      <c r="A14" s="36"/>
      <c r="B14" s="37"/>
      <c r="C14" s="37"/>
      <c r="D14" s="21"/>
      <c r="E14" s="22"/>
      <c r="F14" s="22"/>
      <c r="G14" s="22"/>
      <c r="H14" s="22"/>
      <c r="I14" s="23">
        <f t="shared" si="0"/>
        <v>0</v>
      </c>
    </row>
    <row r="15" spans="1:13" ht="33.75" customHeight="1" x14ac:dyDescent="0.15">
      <c r="A15" s="36"/>
      <c r="B15" s="37"/>
      <c r="C15" s="37"/>
      <c r="D15" s="21"/>
      <c r="E15" s="22"/>
      <c r="F15" s="22"/>
      <c r="G15" s="22"/>
      <c r="H15" s="22"/>
      <c r="I15" s="23">
        <f t="shared" si="0"/>
        <v>0</v>
      </c>
    </row>
    <row r="16" spans="1:13" ht="33.75" customHeight="1" x14ac:dyDescent="0.15">
      <c r="A16" s="36"/>
      <c r="B16" s="37"/>
      <c r="C16" s="37"/>
      <c r="D16" s="21"/>
      <c r="E16" s="22"/>
      <c r="F16" s="22"/>
      <c r="G16" s="22"/>
      <c r="H16" s="22"/>
      <c r="I16" s="23">
        <f t="shared" ref="I16:I19" si="1">SUM(C16:H16)</f>
        <v>0</v>
      </c>
    </row>
    <row r="17" spans="1:9" x14ac:dyDescent="0.15">
      <c r="A17" s="24" t="s">
        <v>16</v>
      </c>
      <c r="B17" s="25"/>
      <c r="C17" s="26">
        <f>SUM(C8:C16)</f>
        <v>0</v>
      </c>
      <c r="D17" s="21"/>
      <c r="E17" s="22"/>
      <c r="F17" s="22"/>
      <c r="G17" s="22"/>
      <c r="H17" s="22"/>
      <c r="I17" s="23">
        <f t="shared" si="1"/>
        <v>0</v>
      </c>
    </row>
    <row r="18" spans="1:9" x14ac:dyDescent="0.15">
      <c r="A18" s="24" t="s">
        <v>17</v>
      </c>
      <c r="B18" s="27"/>
      <c r="C18" s="26">
        <f>C17*0.1</f>
        <v>0</v>
      </c>
      <c r="D18" s="21"/>
      <c r="E18" s="22"/>
      <c r="F18" s="22"/>
      <c r="G18" s="22"/>
      <c r="H18" s="22"/>
      <c r="I18" s="23">
        <f t="shared" si="1"/>
        <v>0</v>
      </c>
    </row>
    <row r="19" spans="1:9" x14ac:dyDescent="0.15">
      <c r="A19" s="24" t="s">
        <v>18</v>
      </c>
      <c r="B19" s="27"/>
      <c r="C19" s="28">
        <f>C17+C18</f>
        <v>0</v>
      </c>
      <c r="D19" s="29"/>
      <c r="E19" s="29"/>
      <c r="F19" s="29"/>
      <c r="G19" s="29"/>
      <c r="H19" s="29"/>
      <c r="I19" s="23">
        <f t="shared" si="1"/>
        <v>0</v>
      </c>
    </row>
    <row r="20" spans="1:9" x14ac:dyDescent="0.15">
      <c r="A20" s="6"/>
      <c r="B20" s="6"/>
      <c r="C20" s="7"/>
      <c r="D20" s="7"/>
      <c r="E20" s="7"/>
      <c r="F20" s="7"/>
      <c r="G20" s="7"/>
      <c r="H20" s="7"/>
      <c r="I20" s="7"/>
    </row>
    <row r="21" spans="1:9" x14ac:dyDescent="0.15">
      <c r="A21" s="1" t="s">
        <v>9</v>
      </c>
      <c r="I21" s="3" t="s">
        <v>15</v>
      </c>
    </row>
    <row r="22" spans="1:9" ht="35.25" customHeight="1" x14ac:dyDescent="0.15">
      <c r="A22" s="10" t="s">
        <v>8</v>
      </c>
      <c r="B22" s="9" t="s">
        <v>20</v>
      </c>
      <c r="C22" s="9" t="s">
        <v>21</v>
      </c>
      <c r="D22" s="10" t="s">
        <v>3</v>
      </c>
      <c r="E22" s="10" t="s">
        <v>4</v>
      </c>
      <c r="F22" s="10" t="s">
        <v>5</v>
      </c>
      <c r="G22" s="10" t="s">
        <v>6</v>
      </c>
      <c r="H22" s="9" t="s">
        <v>22</v>
      </c>
      <c r="I22" s="4" t="s">
        <v>10</v>
      </c>
    </row>
    <row r="23" spans="1:9" ht="33.75" customHeight="1" x14ac:dyDescent="0.15">
      <c r="A23" s="36"/>
      <c r="B23" s="38"/>
      <c r="C23" s="37"/>
      <c r="D23" s="37"/>
      <c r="E23" s="37"/>
      <c r="F23" s="37"/>
      <c r="G23" s="37"/>
      <c r="H23" s="37"/>
      <c r="I23" s="30">
        <f t="shared" ref="I23:I29" si="2">SUM(C23:H23)</f>
        <v>0</v>
      </c>
    </row>
    <row r="24" spans="1:9" ht="33.75" customHeight="1" x14ac:dyDescent="0.15">
      <c r="A24" s="36"/>
      <c r="B24" s="38"/>
      <c r="C24" s="37"/>
      <c r="D24" s="37"/>
      <c r="E24" s="37"/>
      <c r="F24" s="37"/>
      <c r="G24" s="37"/>
      <c r="H24" s="37"/>
      <c r="I24" s="30">
        <f t="shared" si="2"/>
        <v>0</v>
      </c>
    </row>
    <row r="25" spans="1:9" ht="33.75" customHeight="1" x14ac:dyDescent="0.15">
      <c r="A25" s="36"/>
      <c r="B25" s="38"/>
      <c r="C25" s="37"/>
      <c r="D25" s="37"/>
      <c r="E25" s="37"/>
      <c r="F25" s="37"/>
      <c r="G25" s="37"/>
      <c r="H25" s="37"/>
      <c r="I25" s="30">
        <f t="shared" si="2"/>
        <v>0</v>
      </c>
    </row>
    <row r="26" spans="1:9" ht="33.75" customHeight="1" x14ac:dyDescent="0.15">
      <c r="A26" s="36"/>
      <c r="B26" s="38"/>
      <c r="C26" s="37"/>
      <c r="D26" s="37"/>
      <c r="E26" s="37"/>
      <c r="F26" s="37"/>
      <c r="G26" s="37"/>
      <c r="H26" s="37"/>
      <c r="I26" s="30">
        <f t="shared" si="2"/>
        <v>0</v>
      </c>
    </row>
    <row r="27" spans="1:9" x14ac:dyDescent="0.15">
      <c r="A27" s="24" t="s">
        <v>16</v>
      </c>
      <c r="B27" s="25"/>
      <c r="C27" s="26">
        <f t="shared" ref="C27:H27" si="3">SUM(C23:C26)</f>
        <v>0</v>
      </c>
      <c r="D27" s="26">
        <f t="shared" si="3"/>
        <v>0</v>
      </c>
      <c r="E27" s="26">
        <f t="shared" si="3"/>
        <v>0</v>
      </c>
      <c r="F27" s="26">
        <f t="shared" si="3"/>
        <v>0</v>
      </c>
      <c r="G27" s="26">
        <f t="shared" si="3"/>
        <v>0</v>
      </c>
      <c r="H27" s="26">
        <f t="shared" si="3"/>
        <v>0</v>
      </c>
      <c r="I27" s="23">
        <f t="shared" si="2"/>
        <v>0</v>
      </c>
    </row>
    <row r="28" spans="1:9" x14ac:dyDescent="0.15">
      <c r="A28" s="24" t="s">
        <v>17</v>
      </c>
      <c r="B28" s="27"/>
      <c r="C28" s="26">
        <f>C27*0.1</f>
        <v>0</v>
      </c>
      <c r="D28" s="26">
        <f t="shared" ref="D28:H28" si="4">D27*0.1</f>
        <v>0</v>
      </c>
      <c r="E28" s="26">
        <f t="shared" si="4"/>
        <v>0</v>
      </c>
      <c r="F28" s="26">
        <f t="shared" si="4"/>
        <v>0</v>
      </c>
      <c r="G28" s="26">
        <f t="shared" si="4"/>
        <v>0</v>
      </c>
      <c r="H28" s="26">
        <f t="shared" si="4"/>
        <v>0</v>
      </c>
      <c r="I28" s="23">
        <f t="shared" si="2"/>
        <v>0</v>
      </c>
    </row>
    <row r="29" spans="1:9" x14ac:dyDescent="0.15">
      <c r="A29" s="24" t="s">
        <v>18</v>
      </c>
      <c r="B29" s="27"/>
      <c r="C29" s="28">
        <f>C27+C28</f>
        <v>0</v>
      </c>
      <c r="D29" s="28">
        <f>SUM(D23:D26)</f>
        <v>0</v>
      </c>
      <c r="E29" s="28">
        <f>SUM(E23:E26)</f>
        <v>0</v>
      </c>
      <c r="F29" s="28">
        <f>SUM(F23:F26)</f>
        <v>0</v>
      </c>
      <c r="G29" s="28">
        <f>SUM(G23:G26)</f>
        <v>0</v>
      </c>
      <c r="H29" s="28">
        <f>SUM(H23:H26)</f>
        <v>0</v>
      </c>
      <c r="I29" s="23">
        <f t="shared" si="2"/>
        <v>0</v>
      </c>
    </row>
    <row r="30" spans="1:9" x14ac:dyDescent="0.15">
      <c r="A30" s="6"/>
      <c r="B30" s="6"/>
      <c r="C30" s="7"/>
      <c r="D30" s="7"/>
      <c r="E30" s="7"/>
      <c r="F30" s="7"/>
      <c r="G30" s="7"/>
      <c r="H30" s="7"/>
      <c r="I30" s="7"/>
    </row>
    <row r="31" spans="1:9" x14ac:dyDescent="0.15">
      <c r="A31" s="1" t="s">
        <v>11</v>
      </c>
      <c r="I31" s="3" t="s">
        <v>15</v>
      </c>
    </row>
    <row r="32" spans="1:9" ht="35.25" customHeight="1" thickBot="1" x14ac:dyDescent="0.2">
      <c r="A32" s="15" t="s">
        <v>8</v>
      </c>
      <c r="B32" s="5"/>
      <c r="C32" s="16" t="s">
        <v>2</v>
      </c>
      <c r="D32" s="4" t="s">
        <v>3</v>
      </c>
      <c r="E32" s="4" t="s">
        <v>4</v>
      </c>
      <c r="F32" s="4" t="s">
        <v>5</v>
      </c>
      <c r="G32" s="4" t="s">
        <v>6</v>
      </c>
      <c r="H32" s="8" t="s">
        <v>7</v>
      </c>
      <c r="I32" s="10" t="s">
        <v>10</v>
      </c>
    </row>
    <row r="33" spans="1:9" ht="33.75" customHeight="1" thickTop="1" thickBot="1" x14ac:dyDescent="0.2">
      <c r="A33" s="31" t="s">
        <v>19</v>
      </c>
      <c r="B33" s="32"/>
      <c r="C33" s="33">
        <f t="shared" ref="C33:H33" si="5">C19+C29</f>
        <v>0</v>
      </c>
      <c r="D33" s="30">
        <f t="shared" si="5"/>
        <v>0</v>
      </c>
      <c r="E33" s="23">
        <f t="shared" si="5"/>
        <v>0</v>
      </c>
      <c r="F33" s="23">
        <f t="shared" si="5"/>
        <v>0</v>
      </c>
      <c r="G33" s="23">
        <f t="shared" si="5"/>
        <v>0</v>
      </c>
      <c r="H33" s="34">
        <f t="shared" si="5"/>
        <v>0</v>
      </c>
      <c r="I33" s="33">
        <f t="shared" ref="I33" si="6">SUM(C33:H33)</f>
        <v>0</v>
      </c>
    </row>
    <row r="34" spans="1:9" ht="14.25" thickTop="1" x14ac:dyDescent="0.15">
      <c r="C34" s="3" t="s">
        <v>12</v>
      </c>
      <c r="D34" s="39" t="s">
        <v>14</v>
      </c>
      <c r="E34" s="39"/>
      <c r="F34" s="39"/>
      <c r="G34" s="39"/>
      <c r="H34" s="39"/>
      <c r="I34" s="11" t="s">
        <v>13</v>
      </c>
    </row>
    <row r="37" spans="1:9" x14ac:dyDescent="0.15">
      <c r="E37" s="12"/>
    </row>
  </sheetData>
  <sheetProtection sheet="1" objects="1" scenarios="1" insertRows="0" selectLockedCells="1"/>
  <mergeCells count="3">
    <mergeCell ref="D34:H34"/>
    <mergeCell ref="G3:I3"/>
    <mergeCell ref="A1:I1"/>
  </mergeCells>
  <phoneticPr fontId="2"/>
  <pageMargins left="0.70866141732283472" right="0.70866141732283472" top="0.74803149606299213" bottom="0.74803149606299213" header="0.31496062992125984" footer="0.31496062992125984"/>
  <pageSetup paperSize="9" scale="66" orientation="landscape" r:id="rId1"/>
  <headerFooter>
    <oddHeader>&amp;R【様式５-２】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E006E-215C-44B2-B866-AA34EAFF62C1}">
  <sheetPr>
    <pageSetUpPr fitToPage="1"/>
  </sheetPr>
  <dimension ref="A1:M37"/>
  <sheetViews>
    <sheetView zoomScale="85" zoomScaleNormal="85" workbookViewId="0">
      <selection activeCell="E39" sqref="E39"/>
    </sheetView>
  </sheetViews>
  <sheetFormatPr defaultRowHeight="13.5" x14ac:dyDescent="0.15"/>
  <cols>
    <col min="1" max="2" width="34.5" style="2" customWidth="1"/>
    <col min="3" max="9" width="17.625" style="2" customWidth="1"/>
    <col min="10" max="16384" width="9" style="2"/>
  </cols>
  <sheetData>
    <row r="1" spans="1:13" ht="14.25" x14ac:dyDescent="0.15">
      <c r="A1" s="43" t="s">
        <v>23</v>
      </c>
      <c r="B1" s="43"/>
      <c r="C1" s="43"/>
      <c r="D1" s="43"/>
      <c r="E1" s="43"/>
      <c r="F1" s="43"/>
      <c r="G1" s="43"/>
      <c r="H1" s="43"/>
      <c r="I1" s="43"/>
      <c r="J1" s="14"/>
      <c r="K1" s="14"/>
      <c r="L1" s="14"/>
      <c r="M1" s="14"/>
    </row>
    <row r="2" spans="1:13" ht="15" thickBot="1" x14ac:dyDescent="0.2">
      <c r="A2" s="13"/>
      <c r="B2" s="13"/>
      <c r="C2" s="13"/>
      <c r="D2" s="13"/>
      <c r="E2" s="13"/>
      <c r="F2" s="13"/>
      <c r="G2" s="13"/>
      <c r="H2" s="13"/>
      <c r="I2" s="13"/>
      <c r="J2" s="13"/>
      <c r="K2" s="13"/>
      <c r="L2" s="13"/>
      <c r="M2" s="13"/>
    </row>
    <row r="3" spans="1:13" ht="14.25" thickBot="1" x14ac:dyDescent="0.2">
      <c r="A3" s="2" t="s">
        <v>24</v>
      </c>
      <c r="F3" s="35" t="s">
        <v>0</v>
      </c>
      <c r="G3" s="44" t="s">
        <v>28</v>
      </c>
      <c r="H3" s="45"/>
      <c r="I3" s="46"/>
    </row>
    <row r="4" spans="1:13" x14ac:dyDescent="0.15">
      <c r="A4" s="2" t="s">
        <v>25</v>
      </c>
    </row>
    <row r="6" spans="1:13" x14ac:dyDescent="0.15">
      <c r="A6" s="1" t="s">
        <v>1</v>
      </c>
      <c r="I6" s="3" t="s">
        <v>15</v>
      </c>
    </row>
    <row r="7" spans="1:13" ht="35.25" customHeight="1" x14ac:dyDescent="0.15">
      <c r="A7" s="9" t="s">
        <v>8</v>
      </c>
      <c r="B7" s="9" t="s">
        <v>20</v>
      </c>
      <c r="C7" s="9" t="s">
        <v>2</v>
      </c>
      <c r="D7" s="17"/>
      <c r="E7" s="17"/>
      <c r="F7" s="17"/>
      <c r="G7" s="17"/>
      <c r="H7" s="17"/>
      <c r="I7" s="8" t="s">
        <v>10</v>
      </c>
    </row>
    <row r="8" spans="1:13" ht="33.75" customHeight="1" x14ac:dyDescent="0.15">
      <c r="A8" s="18" t="s">
        <v>29</v>
      </c>
      <c r="B8" s="20" t="s">
        <v>27</v>
      </c>
      <c r="C8" s="20">
        <v>6050000</v>
      </c>
      <c r="D8" s="21"/>
      <c r="E8" s="22"/>
      <c r="F8" s="22"/>
      <c r="G8" s="22"/>
      <c r="H8" s="22"/>
      <c r="I8" s="23">
        <f>SUM(C8:H8)</f>
        <v>6050000</v>
      </c>
    </row>
    <row r="9" spans="1:13" ht="33.75" customHeight="1" x14ac:dyDescent="0.15">
      <c r="A9" s="18" t="s">
        <v>29</v>
      </c>
      <c r="B9" s="20" t="s">
        <v>27</v>
      </c>
      <c r="C9" s="20">
        <v>2000000</v>
      </c>
      <c r="D9" s="21"/>
      <c r="E9" s="22"/>
      <c r="F9" s="22"/>
      <c r="G9" s="22"/>
      <c r="H9" s="22"/>
      <c r="I9" s="23">
        <f t="shared" ref="I9:I19" si="0">SUM(C9:H9)</f>
        <v>2000000</v>
      </c>
    </row>
    <row r="10" spans="1:13" ht="33.75" customHeight="1" x14ac:dyDescent="0.15">
      <c r="A10" s="18" t="s">
        <v>29</v>
      </c>
      <c r="B10" s="20"/>
      <c r="C10" s="20">
        <v>1000000</v>
      </c>
      <c r="D10" s="21"/>
      <c r="E10" s="22"/>
      <c r="F10" s="22"/>
      <c r="G10" s="22"/>
      <c r="H10" s="22"/>
      <c r="I10" s="23">
        <f t="shared" si="0"/>
        <v>1000000</v>
      </c>
    </row>
    <row r="11" spans="1:13" ht="33.75" customHeight="1" x14ac:dyDescent="0.15">
      <c r="A11" s="18"/>
      <c r="B11" s="20"/>
      <c r="C11" s="20"/>
      <c r="D11" s="21"/>
      <c r="E11" s="22"/>
      <c r="F11" s="22"/>
      <c r="G11" s="22"/>
      <c r="H11" s="22"/>
      <c r="I11" s="23">
        <f t="shared" si="0"/>
        <v>0</v>
      </c>
    </row>
    <row r="12" spans="1:13" ht="33.75" customHeight="1" x14ac:dyDescent="0.15">
      <c r="A12" s="18"/>
      <c r="B12" s="20"/>
      <c r="C12" s="20"/>
      <c r="D12" s="21"/>
      <c r="E12" s="22"/>
      <c r="F12" s="22"/>
      <c r="G12" s="22"/>
      <c r="H12" s="22"/>
      <c r="I12" s="23">
        <f t="shared" si="0"/>
        <v>0</v>
      </c>
    </row>
    <row r="13" spans="1:13" ht="33.75" customHeight="1" x14ac:dyDescent="0.15">
      <c r="A13" s="18"/>
      <c r="B13" s="20"/>
      <c r="C13" s="20"/>
      <c r="D13" s="21"/>
      <c r="E13" s="22"/>
      <c r="F13" s="22"/>
      <c r="G13" s="22"/>
      <c r="H13" s="22"/>
      <c r="I13" s="23">
        <f t="shared" si="0"/>
        <v>0</v>
      </c>
    </row>
    <row r="14" spans="1:13" ht="33.75" customHeight="1" x14ac:dyDescent="0.15">
      <c r="A14" s="18"/>
      <c r="B14" s="20"/>
      <c r="C14" s="20"/>
      <c r="D14" s="21"/>
      <c r="E14" s="22"/>
      <c r="F14" s="22"/>
      <c r="G14" s="22"/>
      <c r="H14" s="22"/>
      <c r="I14" s="23">
        <f t="shared" si="0"/>
        <v>0</v>
      </c>
    </row>
    <row r="15" spans="1:13" ht="33.75" customHeight="1" x14ac:dyDescent="0.15">
      <c r="A15" s="18"/>
      <c r="B15" s="20"/>
      <c r="C15" s="20"/>
      <c r="D15" s="21"/>
      <c r="E15" s="22"/>
      <c r="F15" s="22"/>
      <c r="G15" s="22"/>
      <c r="H15" s="22"/>
      <c r="I15" s="23">
        <f t="shared" si="0"/>
        <v>0</v>
      </c>
    </row>
    <row r="16" spans="1:13" ht="33.75" customHeight="1" x14ac:dyDescent="0.15">
      <c r="A16" s="18"/>
      <c r="B16" s="20"/>
      <c r="C16" s="20"/>
      <c r="D16" s="21"/>
      <c r="E16" s="22"/>
      <c r="F16" s="22"/>
      <c r="G16" s="22"/>
      <c r="H16" s="22"/>
      <c r="I16" s="23">
        <f t="shared" si="0"/>
        <v>0</v>
      </c>
    </row>
    <row r="17" spans="1:9" x14ac:dyDescent="0.15">
      <c r="A17" s="24" t="s">
        <v>16</v>
      </c>
      <c r="B17" s="25"/>
      <c r="C17" s="26">
        <f>SUM(C8:C16)</f>
        <v>9050000</v>
      </c>
      <c r="D17" s="21"/>
      <c r="E17" s="22"/>
      <c r="F17" s="22"/>
      <c r="G17" s="22"/>
      <c r="H17" s="22"/>
      <c r="I17" s="23">
        <f t="shared" si="0"/>
        <v>9050000</v>
      </c>
    </row>
    <row r="18" spans="1:9" x14ac:dyDescent="0.15">
      <c r="A18" s="24" t="s">
        <v>17</v>
      </c>
      <c r="B18" s="27"/>
      <c r="C18" s="26">
        <f>C17*0.1</f>
        <v>905000</v>
      </c>
      <c r="D18" s="21"/>
      <c r="E18" s="22"/>
      <c r="F18" s="22"/>
      <c r="G18" s="22"/>
      <c r="H18" s="22"/>
      <c r="I18" s="23">
        <f t="shared" si="0"/>
        <v>905000</v>
      </c>
    </row>
    <row r="19" spans="1:9" x14ac:dyDescent="0.15">
      <c r="A19" s="24" t="s">
        <v>18</v>
      </c>
      <c r="B19" s="27"/>
      <c r="C19" s="28">
        <f>C17+C18</f>
        <v>9955000</v>
      </c>
      <c r="D19" s="29"/>
      <c r="E19" s="29"/>
      <c r="F19" s="29"/>
      <c r="G19" s="29"/>
      <c r="H19" s="29"/>
      <c r="I19" s="23">
        <f t="shared" si="0"/>
        <v>9955000</v>
      </c>
    </row>
    <row r="20" spans="1:9" x14ac:dyDescent="0.15">
      <c r="A20" s="6"/>
      <c r="B20" s="6"/>
      <c r="C20" s="7"/>
      <c r="D20" s="7"/>
      <c r="E20" s="7"/>
      <c r="F20" s="7"/>
      <c r="G20" s="7"/>
      <c r="H20" s="7"/>
      <c r="I20" s="7"/>
    </row>
    <row r="21" spans="1:9" x14ac:dyDescent="0.15">
      <c r="A21" s="1" t="s">
        <v>9</v>
      </c>
      <c r="I21" s="3" t="s">
        <v>15</v>
      </c>
    </row>
    <row r="22" spans="1:9" ht="35.25" customHeight="1" x14ac:dyDescent="0.15">
      <c r="A22" s="10" t="s">
        <v>8</v>
      </c>
      <c r="B22" s="9" t="s">
        <v>20</v>
      </c>
      <c r="C22" s="9" t="s">
        <v>21</v>
      </c>
      <c r="D22" s="10" t="s">
        <v>3</v>
      </c>
      <c r="E22" s="10" t="s">
        <v>4</v>
      </c>
      <c r="F22" s="10" t="s">
        <v>5</v>
      </c>
      <c r="G22" s="10" t="s">
        <v>6</v>
      </c>
      <c r="H22" s="9" t="s">
        <v>22</v>
      </c>
      <c r="I22" s="4" t="s">
        <v>10</v>
      </c>
    </row>
    <row r="23" spans="1:9" ht="33.75" customHeight="1" x14ac:dyDescent="0.15">
      <c r="A23" s="18" t="s">
        <v>30</v>
      </c>
      <c r="B23" s="19" t="s">
        <v>26</v>
      </c>
      <c r="C23" s="20">
        <v>100000</v>
      </c>
      <c r="D23" s="20">
        <v>1200000</v>
      </c>
      <c r="E23" s="20">
        <v>1200000</v>
      </c>
      <c r="F23" s="20">
        <v>1200000</v>
      </c>
      <c r="G23" s="20">
        <v>1200000</v>
      </c>
      <c r="H23" s="20">
        <v>1100000</v>
      </c>
      <c r="I23" s="30">
        <f>SUM(C23:H23)</f>
        <v>6000000</v>
      </c>
    </row>
    <row r="24" spans="1:9" ht="33.75" customHeight="1" x14ac:dyDescent="0.15">
      <c r="A24" s="18"/>
      <c r="B24" s="19"/>
      <c r="C24" s="20"/>
      <c r="D24" s="20"/>
      <c r="E24" s="20"/>
      <c r="F24" s="20"/>
      <c r="G24" s="20"/>
      <c r="H24" s="20"/>
      <c r="I24" s="30">
        <f t="shared" ref="I23:I29" si="1">SUM(C24:H24)</f>
        <v>0</v>
      </c>
    </row>
    <row r="25" spans="1:9" ht="33.75" customHeight="1" x14ac:dyDescent="0.15">
      <c r="A25" s="18"/>
      <c r="B25" s="19"/>
      <c r="C25" s="20"/>
      <c r="D25" s="20"/>
      <c r="E25" s="20"/>
      <c r="F25" s="20"/>
      <c r="G25" s="20"/>
      <c r="H25" s="20"/>
      <c r="I25" s="30">
        <f t="shared" si="1"/>
        <v>0</v>
      </c>
    </row>
    <row r="26" spans="1:9" ht="33.75" customHeight="1" x14ac:dyDescent="0.15">
      <c r="A26" s="18"/>
      <c r="B26" s="19"/>
      <c r="C26" s="20"/>
      <c r="D26" s="20"/>
      <c r="E26" s="20"/>
      <c r="F26" s="20"/>
      <c r="G26" s="20"/>
      <c r="H26" s="20"/>
      <c r="I26" s="30">
        <f t="shared" si="1"/>
        <v>0</v>
      </c>
    </row>
    <row r="27" spans="1:9" x14ac:dyDescent="0.15">
      <c r="A27" s="24" t="s">
        <v>16</v>
      </c>
      <c r="B27" s="25"/>
      <c r="C27" s="26">
        <f t="shared" ref="C27:H27" si="2">SUM(C23:C26)</f>
        <v>100000</v>
      </c>
      <c r="D27" s="26">
        <f t="shared" si="2"/>
        <v>1200000</v>
      </c>
      <c r="E27" s="26">
        <f t="shared" si="2"/>
        <v>1200000</v>
      </c>
      <c r="F27" s="26">
        <f t="shared" si="2"/>
        <v>1200000</v>
      </c>
      <c r="G27" s="26">
        <f t="shared" si="2"/>
        <v>1200000</v>
      </c>
      <c r="H27" s="26">
        <f t="shared" si="2"/>
        <v>1100000</v>
      </c>
      <c r="I27" s="23">
        <f t="shared" si="1"/>
        <v>6000000</v>
      </c>
    </row>
    <row r="28" spans="1:9" x14ac:dyDescent="0.15">
      <c r="A28" s="24" t="s">
        <v>17</v>
      </c>
      <c r="B28" s="27"/>
      <c r="C28" s="26">
        <f>C27*0.1</f>
        <v>10000</v>
      </c>
      <c r="D28" s="26">
        <f t="shared" ref="D28:H28" si="3">D27*0.1</f>
        <v>120000</v>
      </c>
      <c r="E28" s="26">
        <f t="shared" si="3"/>
        <v>120000</v>
      </c>
      <c r="F28" s="26">
        <f t="shared" si="3"/>
        <v>120000</v>
      </c>
      <c r="G28" s="26">
        <f t="shared" si="3"/>
        <v>120000</v>
      </c>
      <c r="H28" s="26">
        <f t="shared" si="3"/>
        <v>110000</v>
      </c>
      <c r="I28" s="23">
        <f t="shared" si="1"/>
        <v>600000</v>
      </c>
    </row>
    <row r="29" spans="1:9" x14ac:dyDescent="0.15">
      <c r="A29" s="24" t="s">
        <v>18</v>
      </c>
      <c r="B29" s="27"/>
      <c r="C29" s="28">
        <f>C27+C28</f>
        <v>110000</v>
      </c>
      <c r="D29" s="28">
        <f>SUM(D23:D26)</f>
        <v>1200000</v>
      </c>
      <c r="E29" s="28">
        <f>SUM(E23:E26)</f>
        <v>1200000</v>
      </c>
      <c r="F29" s="28">
        <f>SUM(F23:F26)</f>
        <v>1200000</v>
      </c>
      <c r="G29" s="28">
        <f>SUM(G23:G26)</f>
        <v>1200000</v>
      </c>
      <c r="H29" s="28">
        <f>SUM(H23:H26)</f>
        <v>1100000</v>
      </c>
      <c r="I29" s="23">
        <f t="shared" si="1"/>
        <v>6010000</v>
      </c>
    </row>
    <row r="30" spans="1:9" x14ac:dyDescent="0.15">
      <c r="A30" s="6"/>
      <c r="B30" s="6"/>
      <c r="C30" s="7"/>
      <c r="D30" s="7"/>
      <c r="E30" s="7"/>
      <c r="F30" s="7"/>
      <c r="G30" s="7"/>
      <c r="H30" s="7"/>
      <c r="I30" s="7"/>
    </row>
    <row r="31" spans="1:9" x14ac:dyDescent="0.15">
      <c r="A31" s="1" t="s">
        <v>11</v>
      </c>
      <c r="I31" s="3" t="s">
        <v>15</v>
      </c>
    </row>
    <row r="32" spans="1:9" ht="35.25" customHeight="1" thickBot="1" x14ac:dyDescent="0.2">
      <c r="A32" s="15" t="s">
        <v>8</v>
      </c>
      <c r="B32" s="5"/>
      <c r="C32" s="16" t="s">
        <v>2</v>
      </c>
      <c r="D32" s="4" t="s">
        <v>3</v>
      </c>
      <c r="E32" s="4" t="s">
        <v>4</v>
      </c>
      <c r="F32" s="4" t="s">
        <v>5</v>
      </c>
      <c r="G32" s="4" t="s">
        <v>6</v>
      </c>
      <c r="H32" s="8" t="s">
        <v>7</v>
      </c>
      <c r="I32" s="10" t="s">
        <v>10</v>
      </c>
    </row>
    <row r="33" spans="1:9" ht="33.75" customHeight="1" thickTop="1" thickBot="1" x14ac:dyDescent="0.2">
      <c r="A33" s="31" t="s">
        <v>19</v>
      </c>
      <c r="B33" s="32"/>
      <c r="C33" s="33">
        <f>C19+C29</f>
        <v>10065000</v>
      </c>
      <c r="D33" s="30">
        <f t="shared" ref="C33:H33" si="4">D19+D29</f>
        <v>1200000</v>
      </c>
      <c r="E33" s="23">
        <f t="shared" si="4"/>
        <v>1200000</v>
      </c>
      <c r="F33" s="23">
        <f t="shared" si="4"/>
        <v>1200000</v>
      </c>
      <c r="G33" s="23">
        <f t="shared" si="4"/>
        <v>1200000</v>
      </c>
      <c r="H33" s="34">
        <f t="shared" si="4"/>
        <v>1100000</v>
      </c>
      <c r="I33" s="33">
        <f>SUM(C33:H33)</f>
        <v>15965000</v>
      </c>
    </row>
    <row r="34" spans="1:9" ht="14.25" thickTop="1" x14ac:dyDescent="0.15">
      <c r="C34" s="11" t="s">
        <v>12</v>
      </c>
      <c r="D34" s="39" t="s">
        <v>14</v>
      </c>
      <c r="E34" s="39"/>
      <c r="F34" s="39"/>
      <c r="G34" s="39"/>
      <c r="H34" s="39"/>
      <c r="I34" s="11" t="s">
        <v>13</v>
      </c>
    </row>
    <row r="37" spans="1:9" x14ac:dyDescent="0.15">
      <c r="E37" s="12"/>
    </row>
  </sheetData>
  <mergeCells count="3">
    <mergeCell ref="A1:I1"/>
    <mergeCell ref="G3:I3"/>
    <mergeCell ref="D34:H34"/>
  </mergeCells>
  <phoneticPr fontId="2"/>
  <pageMargins left="0.70866141732283472" right="0.70866141732283472" top="0.74803149606299213" bottom="0.74803149606299213"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見積明細書</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2016-05-19T07:02:26Z</dcterms:created>
  <dcterms:modified xsi:type="dcterms:W3CDTF">2025-06-27T00:07:25Z</dcterms:modified>
</cp:coreProperties>
</file>