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05" yWindow="1185" windowWidth="18345" windowHeight="6330"/>
  </bookViews>
  <sheets>
    <sheet name="公表例 (地方自治体等　ｈ29実績)  " sheetId="11" r:id="rId1"/>
    <sheet name="分類例" sheetId="12" r:id="rId2"/>
  </sheets>
  <definedNames>
    <definedName name="_xlnm.Print_Area" localSheetId="0">'公表例 (地方自治体等　ｈ29実績)  '!$A$1:$AH$33</definedName>
    <definedName name="_xlnm.Print_Titles" localSheetId="0">'公表例 (地方自治体等　ｈ29実績)  '!$4:$11</definedName>
  </definedNames>
  <calcPr calcId="125725"/>
</workbook>
</file>

<file path=xl/calcChain.xml><?xml version="1.0" encoding="utf-8"?>
<calcChain xmlns="http://schemas.openxmlformats.org/spreadsheetml/2006/main">
  <c r="AH31" i="11"/>
  <c r="AG31"/>
  <c r="AB31"/>
  <c r="AA31"/>
  <c r="Z31"/>
  <c r="Y31"/>
  <c r="X31"/>
  <c r="W31"/>
  <c r="V31"/>
  <c r="U31"/>
  <c r="T31"/>
  <c r="S31"/>
  <c r="R31"/>
  <c r="Q31"/>
  <c r="N31"/>
  <c r="M31"/>
  <c r="L31"/>
  <c r="K31"/>
  <c r="J31"/>
  <c r="I31"/>
  <c r="H31"/>
  <c r="G31"/>
  <c r="AD30"/>
  <c r="AC30"/>
  <c r="P30"/>
  <c r="AF30" s="1"/>
  <c r="O30"/>
  <c r="AE30" s="1"/>
  <c r="AD29"/>
  <c r="AD31" s="1"/>
  <c r="AC29"/>
  <c r="P29"/>
  <c r="AF29" s="1"/>
  <c r="O29"/>
  <c r="AE29" s="1"/>
  <c r="AD28"/>
  <c r="AC28"/>
  <c r="AC31" s="1"/>
  <c r="P28"/>
  <c r="P31" s="1"/>
  <c r="O28"/>
  <c r="AE28" s="1"/>
  <c r="AE31" s="1"/>
  <c r="AH27"/>
  <c r="AG27"/>
  <c r="AB27"/>
  <c r="AA27"/>
  <c r="Z27"/>
  <c r="Y27"/>
  <c r="X27"/>
  <c r="W27"/>
  <c r="V27"/>
  <c r="U27"/>
  <c r="T27"/>
  <c r="S27"/>
  <c r="R27"/>
  <c r="Q27"/>
  <c r="N27"/>
  <c r="M27"/>
  <c r="L27"/>
  <c r="K27"/>
  <c r="J27"/>
  <c r="I27"/>
  <c r="H27"/>
  <c r="G27"/>
  <c r="AD26"/>
  <c r="AC26"/>
  <c r="P26"/>
  <c r="AF26" s="1"/>
  <c r="O26"/>
  <c r="AE26" s="1"/>
  <c r="AD25"/>
  <c r="AC25"/>
  <c r="P25"/>
  <c r="P27" s="1"/>
  <c r="O25"/>
  <c r="AE25" s="1"/>
  <c r="AD24"/>
  <c r="AD27" s="1"/>
  <c r="AC24"/>
  <c r="AC27" s="1"/>
  <c r="P24"/>
  <c r="AF24" s="1"/>
  <c r="O24"/>
  <c r="O27" s="1"/>
  <c r="AH23"/>
  <c r="AG23"/>
  <c r="AB23"/>
  <c r="AA23"/>
  <c r="Z23"/>
  <c r="Y23"/>
  <c r="X23"/>
  <c r="W23"/>
  <c r="V23"/>
  <c r="U23"/>
  <c r="T23"/>
  <c r="S23"/>
  <c r="R23"/>
  <c r="Q23"/>
  <c r="N23"/>
  <c r="M23"/>
  <c r="L23"/>
  <c r="K23"/>
  <c r="J23"/>
  <c r="I23"/>
  <c r="H23"/>
  <c r="G23"/>
  <c r="AD22"/>
  <c r="AC22"/>
  <c r="P22"/>
  <c r="AF22" s="1"/>
  <c r="O22"/>
  <c r="AE22" s="1"/>
  <c r="AD21"/>
  <c r="AD23" s="1"/>
  <c r="AC21"/>
  <c r="P21"/>
  <c r="AF21" s="1"/>
  <c r="O21"/>
  <c r="AE21" s="1"/>
  <c r="AD20"/>
  <c r="AC20"/>
  <c r="AC23" s="1"/>
  <c r="P20"/>
  <c r="P23" s="1"/>
  <c r="O20"/>
  <c r="AE20" s="1"/>
  <c r="AE23" s="1"/>
  <c r="AH19"/>
  <c r="AG19"/>
  <c r="AB19"/>
  <c r="AA19"/>
  <c r="Z19"/>
  <c r="Y19"/>
  <c r="X19"/>
  <c r="W19"/>
  <c r="V19"/>
  <c r="U19"/>
  <c r="T19"/>
  <c r="S19"/>
  <c r="R19"/>
  <c r="Q19"/>
  <c r="N19"/>
  <c r="M19"/>
  <c r="L19"/>
  <c r="K19"/>
  <c r="J19"/>
  <c r="I19"/>
  <c r="H19"/>
  <c r="G19"/>
  <c r="AD18"/>
  <c r="AC18"/>
  <c r="P18"/>
  <c r="AF18" s="1"/>
  <c r="O18"/>
  <c r="AE18" s="1"/>
  <c r="AD17"/>
  <c r="AC17"/>
  <c r="P17"/>
  <c r="AF17" s="1"/>
  <c r="O17"/>
  <c r="AE17" s="1"/>
  <c r="AD16"/>
  <c r="AD19" s="1"/>
  <c r="AC16"/>
  <c r="AC19" s="1"/>
  <c r="P16"/>
  <c r="AF16" s="1"/>
  <c r="AF19" s="1"/>
  <c r="O16"/>
  <c r="O19" s="1"/>
  <c r="AB15"/>
  <c r="AA15"/>
  <c r="Z15"/>
  <c r="Y15"/>
  <c r="X15"/>
  <c r="W15"/>
  <c r="V15"/>
  <c r="U15"/>
  <c r="T15"/>
  <c r="S15"/>
  <c r="R15"/>
  <c r="Q15"/>
  <c r="N15"/>
  <c r="M15"/>
  <c r="L15"/>
  <c r="K15"/>
  <c r="J15"/>
  <c r="I15"/>
  <c r="H15"/>
  <c r="G15"/>
  <c r="AD12"/>
  <c r="AC12"/>
  <c r="AC15" s="1"/>
  <c r="P12"/>
  <c r="P15" s="1"/>
  <c r="O12"/>
  <c r="AE12" l="1"/>
  <c r="AD15"/>
  <c r="O15"/>
  <c r="AF27"/>
  <c r="P19"/>
  <c r="AF20"/>
  <c r="AF23" s="1"/>
  <c r="AF28"/>
  <c r="AF31" s="1"/>
  <c r="AE16"/>
  <c r="AE19" s="1"/>
  <c r="O23"/>
  <c r="AE24"/>
  <c r="AE27" s="1"/>
  <c r="O31"/>
  <c r="AF12"/>
  <c r="AF25"/>
  <c r="AF15" l="1"/>
  <c r="AH15"/>
  <c r="AE15"/>
</calcChain>
</file>

<file path=xl/sharedStrings.xml><?xml version="1.0" encoding="utf-8"?>
<sst xmlns="http://schemas.openxmlformats.org/spreadsheetml/2006/main" count="125" uniqueCount="84">
  <si>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</si>
  <si>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</si>
  <si>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</si>
  <si>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</si>
  <si>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</si>
  <si>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</si>
  <si>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</si>
  <si>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</si>
  <si>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</si>
  <si>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</si>
  <si>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</si>
  <si>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</si>
  <si>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</si>
  <si>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</si>
  <si>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</si>
  <si>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</si>
  <si>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</si>
  <si>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</si>
  <si>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</si>
  <si>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</si>
  <si>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</si>
  <si>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</si>
  <si>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</si>
  <si>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</si>
  <si>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</si>
  <si>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</si>
  <si>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</si>
  <si>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</si>
  <si>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</si>
  <si>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</si>
  <si>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</si>
  <si>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</si>
  <si>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</si>
  <si>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</si>
  <si>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</si>
  <si>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</si>
  <si>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</si>
  <si>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</si>
  <si>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</si>
  <si>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</si>
  <si>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</si>
  <si>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</si>
  <si>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</si>
  <si>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</si>
  <si>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</si>
  <si>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</si>
  <si>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</si>
  <si>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</si>
  <si>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</si>
  <si>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</si>
  <si>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</si>
  <si>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</si>
  <si>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</si>
  <si>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</si>
  <si>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</si>
  <si>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</si>
  <si>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</si>
  <si>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</si>
  <si>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</si>
  <si>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</si>
  <si>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</si>
  <si>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</si>
  <si>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</si>
  <si>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</si>
  <si>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</si>
  <si>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</si>
  <si>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</si>
  <si>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</si>
  <si>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</si>
  <si>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</si>
  <si>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</si>
  <si>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</si>
  <si>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</si>
  <si>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</si>
  <si>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</si>
  <si>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</si>
  <si>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</si>
  <si>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</si>
  <si>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</si>
  <si>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</si>
  <si>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</si>
  <si>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</si>
  <si>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</si>
  <si>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平成２８年度　佐伯市における障害者就労施設等からの物品等の調達実績</t>
    <rPh sb="0" eb="2">
      <t>ヘイセイ</t>
    </rPh>
    <rPh sb="4" eb="6">
      <t>ネンド</t>
    </rPh>
    <rPh sb="7" eb="9">
      <t>サイキ</t>
    </rPh>
    <rPh sb="9" eb="10">
      <t>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</si>
</sst>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numFmts count="3">
    <numFmt numFmtId="176" formatCode="#,##0_ "/>
    <numFmt numFmtId="177" formatCode="#,##0_);[Red]\(#,##0\)"/>
    <numFmt numFmtId="178" formatCode="#,##0;[Red]#,##0"/>
  </numFmts>
  <fonts count="1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8"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176" fontId="3" fillId="0" borderId="46" xfId="0" applyNumberFormat="1" applyFont="1" applyBorder="1" applyAlignment="1">
      <alignment vertical="center"/>
    </xf>
    <xf numFmtId="177" fontId="3" fillId="0" borderId="46" xfId="0" applyNumberFormat="1" applyFont="1" applyBorder="1" applyAlignment="1">
      <alignment vertical="center"/>
    </xf>
    <xf numFmtId="177" fontId="3" fillId="0" borderId="46" xfId="0" applyNumberFormat="1" applyFont="1" applyBorder="1" applyAlignment="1">
      <alignment vertical="center" wrapText="1"/>
    </xf>
    <xf numFmtId="177" fontId="3" fillId="0" borderId="47" xfId="0" applyNumberFormat="1" applyFont="1" applyBorder="1" applyAlignment="1">
      <alignment vertical="center" wrapText="1"/>
    </xf>
    <xf numFmtId="176" fontId="3" fillId="2" borderId="25" xfId="0" applyNumberFormat="1" applyFont="1" applyFill="1" applyBorder="1" applyAlignment="1">
      <alignment vertical="center"/>
    </xf>
    <xf numFmtId="176" fontId="3" fillId="2" borderId="13" xfId="0" applyNumberFormat="1" applyFont="1" applyFill="1" applyBorder="1" applyAlignment="1">
      <alignment vertical="center"/>
    </xf>
    <xf numFmtId="176" fontId="3" fillId="0" borderId="46" xfId="0" applyNumberFormat="1" applyFont="1" applyBorder="1" applyAlignment="1">
      <alignment vertical="center" wrapText="1"/>
    </xf>
    <xf numFmtId="176" fontId="3" fillId="0" borderId="49" xfId="0" applyNumberFormat="1" applyFont="1" applyBorder="1" applyAlignment="1">
      <alignment vertical="center" wrapText="1"/>
    </xf>
    <xf numFmtId="176" fontId="3" fillId="2" borderId="8" xfId="0" applyNumberFormat="1" applyFont="1" applyFill="1" applyBorder="1" applyAlignment="1">
      <alignment vertical="center"/>
    </xf>
    <xf numFmtId="176" fontId="3" fillId="0" borderId="45" xfId="0" applyNumberFormat="1" applyFont="1" applyBorder="1" applyAlignment="1">
      <alignment vertical="center" wrapText="1"/>
    </xf>
    <xf numFmtId="176" fontId="3" fillId="2" borderId="33" xfId="0" applyNumberFormat="1" applyFont="1" applyFill="1" applyBorder="1" applyAlignment="1">
      <alignment vertical="center"/>
    </xf>
    <xf numFmtId="176" fontId="3" fillId="0" borderId="47" xfId="0" applyNumberFormat="1" applyFont="1" applyBorder="1" applyAlignment="1">
      <alignment vertical="center" wrapText="1"/>
    </xf>
    <xf numFmtId="178" fontId="3" fillId="0" borderId="46" xfId="0" applyNumberFormat="1" applyFont="1" applyBorder="1"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AH34"/>
  <sheetViews>
    <sheetView tabSelected="1" view="pageBreakPreview" topLeftCell="A3" zoomScale="50" zoomScaleNormal="70" zoomScaleSheetLayoutView="50" workbookViewId="0">
      <selection activeCell="A3" sqref="A3"/>
    </sheetView>
  </sheetViews>
  <sheetFormatPr defaultRowHeight="13.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1.875" style="51" bestFit="1" customWidth="1"/>
    <col min="23" max="23" width="4.625" style="51" customWidth="1"/>
    <col min="24" max="24" width="10.25" style="51" customWidth="1"/>
    <col min="25" max="25" width="4.625" style="51" customWidth="1"/>
    <col min="26" max="26" width="10.125" style="51" customWidth="1"/>
    <col min="27" max="27" width="4.625" style="51" customWidth="1"/>
    <col min="28" max="28" width="11.625" style="51" customWidth="1"/>
    <col min="29" max="29" width="4.625" style="51" customWidth="1"/>
    <col min="30" max="30" width="11.25" style="51" customWidth="1"/>
    <col min="31" max="31" width="4.25" style="51" customWidth="1"/>
    <col min="32" max="32" width="11.75" style="51" bestFit="1" customWidth="1"/>
    <col min="33" max="33" width="4.625" style="51" customWidth="1"/>
    <col min="34" max="34" width="11.75" style="51" bestFit="1" customWidth="1"/>
    <col min="35" max="40" width="4.625" style="51" customWidth="1"/>
    <col min="41" max="16384" width="9" style="51"/>
  </cols>
  <sheetData>
    <row r="1" spans="2:34" ht="30" customHeight="1"/>
    <row r="2" spans="2:34" ht="30" customHeight="1"/>
    <row r="3" spans="2:34" ht="30" customHeight="1"/>
    <row r="4" spans="2:34" ht="35.25" customHeight="1">
      <c r="B4" s="118" t="s">
        <v>83</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row>
    <row r="5" spans="2:34" ht="25.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c r="AH6" s="1"/>
    </row>
    <row r="7" spans="2:34" ht="26.25" customHeight="1">
      <c r="B7" s="119" t="s">
        <v>16</v>
      </c>
      <c r="C7" s="120"/>
      <c r="D7" s="120"/>
      <c r="E7" s="120"/>
      <c r="F7" s="125" t="s">
        <v>0</v>
      </c>
      <c r="G7" s="128" t="s">
        <v>1</v>
      </c>
      <c r="H7" s="129"/>
      <c r="I7" s="129"/>
      <c r="J7" s="129"/>
      <c r="K7" s="129"/>
      <c r="L7" s="129"/>
      <c r="M7" s="129"/>
      <c r="N7" s="129"/>
      <c r="O7" s="129"/>
      <c r="P7" s="130"/>
      <c r="Q7" s="131" t="s">
        <v>2</v>
      </c>
      <c r="R7" s="129"/>
      <c r="S7" s="129"/>
      <c r="T7" s="129"/>
      <c r="U7" s="129"/>
      <c r="V7" s="129"/>
      <c r="W7" s="129"/>
      <c r="X7" s="129"/>
      <c r="Y7" s="129"/>
      <c r="Z7" s="129"/>
      <c r="AA7" s="129"/>
      <c r="AB7" s="129"/>
      <c r="AC7" s="129"/>
      <c r="AD7" s="132"/>
      <c r="AE7" s="133"/>
      <c r="AF7" s="134"/>
      <c r="AG7" s="135"/>
      <c r="AH7" s="136"/>
    </row>
    <row r="8" spans="2:34" ht="26.25" customHeight="1">
      <c r="B8" s="121"/>
      <c r="C8" s="122"/>
      <c r="D8" s="122"/>
      <c r="E8" s="122"/>
      <c r="F8" s="126"/>
      <c r="G8" s="137" t="s">
        <v>6</v>
      </c>
      <c r="H8" s="138"/>
      <c r="I8" s="143" t="s">
        <v>19</v>
      </c>
      <c r="J8" s="138"/>
      <c r="K8" s="143" t="s">
        <v>20</v>
      </c>
      <c r="L8" s="138"/>
      <c r="M8" s="143" t="s">
        <v>27</v>
      </c>
      <c r="N8" s="138"/>
      <c r="O8" s="150" t="s">
        <v>11</v>
      </c>
      <c r="P8" s="151"/>
      <c r="Q8" s="156" t="s">
        <v>7</v>
      </c>
      <c r="R8" s="157"/>
      <c r="S8" s="159" t="s">
        <v>23</v>
      </c>
      <c r="T8" s="157"/>
      <c r="U8" s="159" t="s">
        <v>21</v>
      </c>
      <c r="V8" s="157"/>
      <c r="W8" s="159" t="s">
        <v>8</v>
      </c>
      <c r="X8" s="157"/>
      <c r="Y8" s="159" t="s">
        <v>22</v>
      </c>
      <c r="Z8" s="157"/>
      <c r="AA8" s="159" t="s">
        <v>26</v>
      </c>
      <c r="AB8" s="157"/>
      <c r="AC8" s="157" t="s">
        <v>13</v>
      </c>
      <c r="AD8" s="162"/>
      <c r="AE8" s="163" t="s">
        <v>15</v>
      </c>
      <c r="AF8" s="152"/>
      <c r="AG8" s="166" t="s">
        <v>3</v>
      </c>
      <c r="AH8" s="155"/>
    </row>
    <row r="9" spans="2:34" ht="34.5" customHeight="1">
      <c r="B9" s="121"/>
      <c r="C9" s="122"/>
      <c r="D9" s="122"/>
      <c r="E9" s="122"/>
      <c r="F9" s="126"/>
      <c r="G9" s="139"/>
      <c r="H9" s="140"/>
      <c r="I9" s="140"/>
      <c r="J9" s="140"/>
      <c r="K9" s="140"/>
      <c r="L9" s="140"/>
      <c r="M9" s="140"/>
      <c r="N9" s="140"/>
      <c r="O9" s="152"/>
      <c r="P9" s="153"/>
      <c r="Q9" s="158"/>
      <c r="R9" s="157"/>
      <c r="S9" s="157"/>
      <c r="T9" s="157"/>
      <c r="U9" s="157"/>
      <c r="V9" s="157"/>
      <c r="W9" s="157"/>
      <c r="X9" s="157"/>
      <c r="Y9" s="157"/>
      <c r="Z9" s="157"/>
      <c r="AA9" s="157"/>
      <c r="AB9" s="157"/>
      <c r="AC9" s="157"/>
      <c r="AD9" s="162"/>
      <c r="AE9" s="164"/>
      <c r="AF9" s="152"/>
      <c r="AG9" s="157"/>
      <c r="AH9" s="167"/>
    </row>
    <row r="10" spans="2:34" ht="34.5" customHeight="1">
      <c r="B10" s="121"/>
      <c r="C10" s="122"/>
      <c r="D10" s="122"/>
      <c r="E10" s="122"/>
      <c r="F10" s="126"/>
      <c r="G10" s="141"/>
      <c r="H10" s="142"/>
      <c r="I10" s="142"/>
      <c r="J10" s="142"/>
      <c r="K10" s="142"/>
      <c r="L10" s="142"/>
      <c r="M10" s="142"/>
      <c r="N10" s="142"/>
      <c r="O10" s="154"/>
      <c r="P10" s="155"/>
      <c r="Q10" s="158"/>
      <c r="R10" s="157"/>
      <c r="S10" s="157"/>
      <c r="T10" s="157"/>
      <c r="U10" s="157"/>
      <c r="V10" s="157"/>
      <c r="W10" s="157"/>
      <c r="X10" s="157"/>
      <c r="Y10" s="157"/>
      <c r="Z10" s="157"/>
      <c r="AA10" s="157"/>
      <c r="AB10" s="157"/>
      <c r="AC10" s="157"/>
      <c r="AD10" s="162"/>
      <c r="AE10" s="165"/>
      <c r="AF10" s="154"/>
      <c r="AG10" s="157"/>
      <c r="AH10" s="167"/>
    </row>
    <row r="11" spans="2:34" ht="58.5" customHeight="1" thickBot="1">
      <c r="B11" s="123"/>
      <c r="C11" s="124"/>
      <c r="D11" s="124"/>
      <c r="E11" s="124"/>
      <c r="F11" s="127"/>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c r="B12" s="144" t="s">
        <v>28</v>
      </c>
      <c r="C12" s="145"/>
      <c r="D12" s="145"/>
      <c r="E12" s="146"/>
      <c r="F12" s="84" t="s">
        <v>29</v>
      </c>
      <c r="G12" s="59"/>
      <c r="H12" s="60"/>
      <c r="I12" s="61"/>
      <c r="J12" s="117"/>
      <c r="K12" s="61">
        <v>10</v>
      </c>
      <c r="L12" s="106">
        <v>4528058</v>
      </c>
      <c r="M12" s="107"/>
      <c r="N12" s="107"/>
      <c r="O12" s="107">
        <f>G12+I12+K12+M12</f>
        <v>10</v>
      </c>
      <c r="P12" s="108">
        <f>H12+J12+L12+N12</f>
        <v>4528058</v>
      </c>
      <c r="Q12" s="62"/>
      <c r="R12" s="61"/>
      <c r="S12" s="61"/>
      <c r="T12" s="60"/>
      <c r="U12" s="111">
        <v>14</v>
      </c>
      <c r="V12" s="105">
        <v>11450485</v>
      </c>
      <c r="W12" s="111">
        <v>1</v>
      </c>
      <c r="X12" s="105">
        <v>580176</v>
      </c>
      <c r="Y12" s="111"/>
      <c r="Z12" s="105"/>
      <c r="AA12" s="111">
        <v>2</v>
      </c>
      <c r="AB12" s="105">
        <v>12107934</v>
      </c>
      <c r="AC12" s="111">
        <f>Q12+S12+U12+W12+Y12+AA12</f>
        <v>17</v>
      </c>
      <c r="AD12" s="112">
        <f>R12+T12+V12+X12+Z12+AB12</f>
        <v>24138595</v>
      </c>
      <c r="AE12" s="114">
        <f>O12+AC12</f>
        <v>27</v>
      </c>
      <c r="AF12" s="111">
        <f>P12+AD12</f>
        <v>28666653</v>
      </c>
      <c r="AG12" s="111">
        <v>26</v>
      </c>
      <c r="AH12" s="116">
        <v>26666655</v>
      </c>
    </row>
    <row r="13" spans="2:34" ht="120" customHeight="1">
      <c r="B13" s="144"/>
      <c r="C13" s="145"/>
      <c r="D13" s="145"/>
      <c r="E13" s="146"/>
      <c r="F13" s="12" t="s">
        <v>30</v>
      </c>
      <c r="G13" s="63"/>
      <c r="H13" s="64"/>
      <c r="I13" s="64"/>
      <c r="J13" s="64"/>
      <c r="K13" s="64"/>
      <c r="L13" s="64"/>
      <c r="M13" s="64"/>
      <c r="N13" s="64"/>
      <c r="O13" s="65"/>
      <c r="P13" s="66"/>
      <c r="Q13" s="67"/>
      <c r="R13" s="64"/>
      <c r="S13" s="64"/>
      <c r="T13" s="64"/>
      <c r="U13" s="64"/>
      <c r="V13" s="64"/>
      <c r="W13" s="64"/>
      <c r="X13" s="64"/>
      <c r="Y13" s="64"/>
      <c r="Z13" s="64"/>
      <c r="AA13" s="64"/>
      <c r="AB13" s="64"/>
      <c r="AC13" s="65"/>
      <c r="AD13" s="68"/>
      <c r="AE13" s="69"/>
      <c r="AF13" s="65"/>
      <c r="AG13" s="64"/>
      <c r="AH13" s="70"/>
    </row>
    <row r="14" spans="2:34" ht="132.75" customHeight="1">
      <c r="B14" s="144"/>
      <c r="C14" s="145"/>
      <c r="D14" s="145"/>
      <c r="E14" s="146"/>
      <c r="F14" s="85" t="s">
        <v>31</v>
      </c>
      <c r="G14" s="71"/>
      <c r="H14" s="72"/>
      <c r="I14" s="72"/>
      <c r="J14" s="72"/>
      <c r="K14" s="72"/>
      <c r="L14" s="72"/>
      <c r="M14" s="72"/>
      <c r="N14" s="72"/>
      <c r="O14" s="73"/>
      <c r="P14" s="74"/>
      <c r="Q14" s="75"/>
      <c r="R14" s="72"/>
      <c r="S14" s="72"/>
      <c r="T14" s="72"/>
      <c r="U14" s="72"/>
      <c r="V14" s="72"/>
      <c r="W14" s="72"/>
      <c r="X14" s="72"/>
      <c r="Y14" s="72"/>
      <c r="Z14" s="72"/>
      <c r="AA14" s="72"/>
      <c r="AB14" s="72"/>
      <c r="AC14" s="73"/>
      <c r="AD14" s="76"/>
      <c r="AE14" s="77"/>
      <c r="AF14" s="73"/>
      <c r="AG14" s="78"/>
      <c r="AH14" s="79"/>
    </row>
    <row r="15" spans="2:34" ht="69" customHeight="1" thickBot="1">
      <c r="B15" s="147"/>
      <c r="C15" s="148"/>
      <c r="D15" s="148"/>
      <c r="E15" s="149"/>
      <c r="F15" s="3" t="s">
        <v>14</v>
      </c>
      <c r="G15" s="80">
        <f>SUM(G12:G14)</f>
        <v>0</v>
      </c>
      <c r="H15" s="81">
        <f t="shared" ref="H15:AH15" si="0">SUM(H12:H14)</f>
        <v>0</v>
      </c>
      <c r="I15" s="81">
        <f t="shared" si="0"/>
        <v>0</v>
      </c>
      <c r="J15" s="81">
        <f t="shared" si="0"/>
        <v>0</v>
      </c>
      <c r="K15" s="81">
        <f t="shared" si="0"/>
        <v>10</v>
      </c>
      <c r="L15" s="109">
        <f t="shared" si="0"/>
        <v>4528058</v>
      </c>
      <c r="M15" s="109">
        <f t="shared" si="0"/>
        <v>0</v>
      </c>
      <c r="N15" s="109">
        <f t="shared" si="0"/>
        <v>0</v>
      </c>
      <c r="O15" s="109">
        <f t="shared" si="0"/>
        <v>10</v>
      </c>
      <c r="P15" s="110">
        <f t="shared" si="0"/>
        <v>4528058</v>
      </c>
      <c r="Q15" s="82">
        <f t="shared" si="0"/>
        <v>0</v>
      </c>
      <c r="R15" s="81">
        <f t="shared" si="0"/>
        <v>0</v>
      </c>
      <c r="S15" s="81">
        <f t="shared" si="0"/>
        <v>0</v>
      </c>
      <c r="T15" s="81">
        <f t="shared" si="0"/>
        <v>0</v>
      </c>
      <c r="U15" s="81">
        <f t="shared" si="0"/>
        <v>14</v>
      </c>
      <c r="V15" s="109">
        <f t="shared" si="0"/>
        <v>11450485</v>
      </c>
      <c r="W15" s="109">
        <f t="shared" si="0"/>
        <v>1</v>
      </c>
      <c r="X15" s="109">
        <f t="shared" si="0"/>
        <v>580176</v>
      </c>
      <c r="Y15" s="109">
        <f t="shared" si="0"/>
        <v>0</v>
      </c>
      <c r="Z15" s="109">
        <f t="shared" si="0"/>
        <v>0</v>
      </c>
      <c r="AA15" s="109">
        <f t="shared" si="0"/>
        <v>2</v>
      </c>
      <c r="AB15" s="109">
        <f t="shared" si="0"/>
        <v>12107934</v>
      </c>
      <c r="AC15" s="109">
        <f t="shared" si="0"/>
        <v>17</v>
      </c>
      <c r="AD15" s="113">
        <f t="shared" si="0"/>
        <v>24138595</v>
      </c>
      <c r="AE15" s="115">
        <f t="shared" si="0"/>
        <v>27</v>
      </c>
      <c r="AF15" s="109">
        <f t="shared" si="0"/>
        <v>28666653</v>
      </c>
      <c r="AG15" s="109">
        <v>26</v>
      </c>
      <c r="AH15" s="110">
        <f t="shared" si="0"/>
        <v>26666655</v>
      </c>
    </row>
    <row r="16" spans="2:34" ht="24" hidden="1" customHeight="1">
      <c r="B16" s="168" t="s">
        <v>24</v>
      </c>
      <c r="C16" s="169"/>
      <c r="D16" s="169"/>
      <c r="E16" s="169"/>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c r="B17" s="170"/>
      <c r="C17" s="171"/>
      <c r="D17" s="171"/>
      <c r="E17" s="171"/>
      <c r="F17" s="12" t="s">
        <v>5</v>
      </c>
      <c r="G17" s="13"/>
      <c r="H17" s="14"/>
      <c r="I17" s="14"/>
      <c r="J17" s="14"/>
      <c r="K17" s="14"/>
      <c r="L17" s="14"/>
      <c r="M17" s="14"/>
      <c r="N17" s="14"/>
      <c r="O17" s="15">
        <f>G17+I17+K17+M17</f>
        <v>0</v>
      </c>
      <c r="P17" s="16">
        <f t="shared" ref="P17:P18" si="1">H17+J17+L17+N17</f>
        <v>0</v>
      </c>
      <c r="Q17" s="17"/>
      <c r="R17" s="14"/>
      <c r="S17" s="14"/>
      <c r="T17" s="14"/>
      <c r="U17" s="14"/>
      <c r="V17" s="14"/>
      <c r="W17" s="14"/>
      <c r="X17" s="14"/>
      <c r="Y17" s="14"/>
      <c r="Z17" s="14"/>
      <c r="AA17" s="14"/>
      <c r="AB17" s="14"/>
      <c r="AC17" s="15">
        <f t="shared" ref="AC17:AD18" si="2">Q17+S17+U17+W17+Y17+AA17</f>
        <v>0</v>
      </c>
      <c r="AD17" s="18">
        <f t="shared" si="2"/>
        <v>0</v>
      </c>
      <c r="AE17" s="19">
        <f t="shared" ref="AE17:AF18" si="3">O17+AC17</f>
        <v>0</v>
      </c>
      <c r="AF17" s="15">
        <f t="shared" si="3"/>
        <v>0</v>
      </c>
      <c r="AG17" s="14"/>
      <c r="AH17" s="20"/>
    </row>
    <row r="18" spans="2:34" ht="24" hidden="1" customHeight="1">
      <c r="B18" s="170"/>
      <c r="C18" s="171"/>
      <c r="D18" s="171"/>
      <c r="E18" s="171"/>
      <c r="F18" s="21" t="s">
        <v>9</v>
      </c>
      <c r="G18" s="22"/>
      <c r="H18" s="23"/>
      <c r="I18" s="23"/>
      <c r="J18" s="23"/>
      <c r="K18" s="23"/>
      <c r="L18" s="23"/>
      <c r="M18" s="23"/>
      <c r="N18" s="23"/>
      <c r="O18" s="24">
        <f>G18+I18+K18+M18</f>
        <v>0</v>
      </c>
      <c r="P18" s="25">
        <f t="shared" si="1"/>
        <v>0</v>
      </c>
      <c r="Q18" s="26"/>
      <c r="R18" s="23"/>
      <c r="S18" s="23"/>
      <c r="T18" s="23"/>
      <c r="U18" s="23"/>
      <c r="V18" s="23"/>
      <c r="W18" s="23"/>
      <c r="X18" s="23"/>
      <c r="Y18" s="23"/>
      <c r="Z18" s="23"/>
      <c r="AA18" s="23"/>
      <c r="AB18" s="23"/>
      <c r="AC18" s="24">
        <f t="shared" si="2"/>
        <v>0</v>
      </c>
      <c r="AD18" s="27">
        <f t="shared" si="2"/>
        <v>0</v>
      </c>
      <c r="AE18" s="28">
        <f t="shared" si="3"/>
        <v>0</v>
      </c>
      <c r="AF18" s="24">
        <f t="shared" si="3"/>
        <v>0</v>
      </c>
      <c r="AG18" s="29"/>
      <c r="AH18" s="30"/>
    </row>
    <row r="19" spans="2:34" ht="24" hidden="1" customHeight="1" thickBot="1">
      <c r="B19" s="170"/>
      <c r="C19" s="171"/>
      <c r="D19" s="171"/>
      <c r="E19" s="171"/>
      <c r="F19" s="39" t="s">
        <v>14</v>
      </c>
      <c r="G19" s="40">
        <f>SUM(G16:G18)</f>
        <v>0</v>
      </c>
      <c r="H19" s="41">
        <f t="shared" ref="H19:AH19" si="4">SUM(H16:H18)</f>
        <v>0</v>
      </c>
      <c r="I19" s="41">
        <f t="shared" si="4"/>
        <v>0</v>
      </c>
      <c r="J19" s="41">
        <f t="shared" si="4"/>
        <v>0</v>
      </c>
      <c r="K19" s="41">
        <f t="shared" si="4"/>
        <v>0</v>
      </c>
      <c r="L19" s="41">
        <f t="shared" si="4"/>
        <v>0</v>
      </c>
      <c r="M19" s="41">
        <f t="shared" si="4"/>
        <v>0</v>
      </c>
      <c r="N19" s="41">
        <f t="shared" si="4"/>
        <v>0</v>
      </c>
      <c r="O19" s="41">
        <f t="shared" si="4"/>
        <v>0</v>
      </c>
      <c r="P19" s="42">
        <f t="shared" si="4"/>
        <v>0</v>
      </c>
      <c r="Q19" s="43">
        <f t="shared" si="4"/>
        <v>0</v>
      </c>
      <c r="R19" s="41">
        <f t="shared" si="4"/>
        <v>0</v>
      </c>
      <c r="S19" s="41">
        <f t="shared" si="4"/>
        <v>0</v>
      </c>
      <c r="T19" s="41">
        <f t="shared" si="4"/>
        <v>0</v>
      </c>
      <c r="U19" s="41">
        <f t="shared" si="4"/>
        <v>0</v>
      </c>
      <c r="V19" s="41">
        <f t="shared" si="4"/>
        <v>0</v>
      </c>
      <c r="W19" s="41">
        <f t="shared" si="4"/>
        <v>0</v>
      </c>
      <c r="X19" s="41">
        <f t="shared" si="4"/>
        <v>0</v>
      </c>
      <c r="Y19" s="41">
        <f t="shared" si="4"/>
        <v>0</v>
      </c>
      <c r="Z19" s="41">
        <f t="shared" si="4"/>
        <v>0</v>
      </c>
      <c r="AA19" s="41">
        <f t="shared" si="4"/>
        <v>0</v>
      </c>
      <c r="AB19" s="41">
        <f t="shared" si="4"/>
        <v>0</v>
      </c>
      <c r="AC19" s="41">
        <f t="shared" si="4"/>
        <v>0</v>
      </c>
      <c r="AD19" s="44">
        <f t="shared" si="4"/>
        <v>0</v>
      </c>
      <c r="AE19" s="40">
        <f t="shared" si="4"/>
        <v>0</v>
      </c>
      <c r="AF19" s="41">
        <f t="shared" si="4"/>
        <v>0</v>
      </c>
      <c r="AG19" s="41">
        <f t="shared" si="4"/>
        <v>0</v>
      </c>
      <c r="AH19" s="42">
        <f t="shared" si="4"/>
        <v>0</v>
      </c>
    </row>
    <row r="20" spans="2:34" ht="24" hidden="1" customHeight="1">
      <c r="B20" s="170" t="s">
        <v>24</v>
      </c>
      <c r="C20" s="171"/>
      <c r="D20" s="171"/>
      <c r="E20" s="171"/>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c r="B21" s="170"/>
      <c r="C21" s="171"/>
      <c r="D21" s="171"/>
      <c r="E21" s="171"/>
      <c r="F21" s="12" t="s">
        <v>5</v>
      </c>
      <c r="G21" s="13"/>
      <c r="H21" s="14"/>
      <c r="I21" s="14"/>
      <c r="J21" s="14"/>
      <c r="K21" s="14"/>
      <c r="L21" s="14"/>
      <c r="M21" s="14"/>
      <c r="N21" s="14"/>
      <c r="O21" s="15">
        <f>G21+I21+K21+M21</f>
        <v>0</v>
      </c>
      <c r="P21" s="16">
        <f t="shared" ref="P21:P22" si="5">H21+J21+L21+N21</f>
        <v>0</v>
      </c>
      <c r="Q21" s="17"/>
      <c r="R21" s="14"/>
      <c r="S21" s="14"/>
      <c r="T21" s="14"/>
      <c r="U21" s="14"/>
      <c r="V21" s="14"/>
      <c r="W21" s="14"/>
      <c r="X21" s="14"/>
      <c r="Y21" s="14"/>
      <c r="Z21" s="14"/>
      <c r="AA21" s="14"/>
      <c r="AB21" s="14"/>
      <c r="AC21" s="15">
        <f t="shared" ref="AC21:AD22" si="6">Q21+S21+U21+W21+Y21+AA21</f>
        <v>0</v>
      </c>
      <c r="AD21" s="18">
        <f t="shared" si="6"/>
        <v>0</v>
      </c>
      <c r="AE21" s="19">
        <f t="shared" ref="AE21:AF22" si="7">O21+AC21</f>
        <v>0</v>
      </c>
      <c r="AF21" s="15">
        <f t="shared" si="7"/>
        <v>0</v>
      </c>
      <c r="AG21" s="14"/>
      <c r="AH21" s="20"/>
    </row>
    <row r="22" spans="2:34" ht="24" hidden="1" customHeight="1">
      <c r="B22" s="170"/>
      <c r="C22" s="171"/>
      <c r="D22" s="171"/>
      <c r="E22" s="171"/>
      <c r="F22" s="21" t="s">
        <v>9</v>
      </c>
      <c r="G22" s="22"/>
      <c r="H22" s="23"/>
      <c r="I22" s="23"/>
      <c r="J22" s="23"/>
      <c r="K22" s="23"/>
      <c r="L22" s="23"/>
      <c r="M22" s="23"/>
      <c r="N22" s="23"/>
      <c r="O22" s="24">
        <f>G22+I22+K22+M22</f>
        <v>0</v>
      </c>
      <c r="P22" s="25">
        <f t="shared" si="5"/>
        <v>0</v>
      </c>
      <c r="Q22" s="26"/>
      <c r="R22" s="23"/>
      <c r="S22" s="23"/>
      <c r="T22" s="23"/>
      <c r="U22" s="23"/>
      <c r="V22" s="23"/>
      <c r="W22" s="23"/>
      <c r="X22" s="23"/>
      <c r="Y22" s="23"/>
      <c r="Z22" s="23"/>
      <c r="AA22" s="23"/>
      <c r="AB22" s="23"/>
      <c r="AC22" s="24">
        <f t="shared" si="6"/>
        <v>0</v>
      </c>
      <c r="AD22" s="27">
        <f t="shared" si="6"/>
        <v>0</v>
      </c>
      <c r="AE22" s="28">
        <f t="shared" si="7"/>
        <v>0</v>
      </c>
      <c r="AF22" s="24">
        <f t="shared" si="7"/>
        <v>0</v>
      </c>
      <c r="AG22" s="29"/>
      <c r="AH22" s="30"/>
    </row>
    <row r="23" spans="2:34" ht="24" hidden="1" customHeight="1" thickBot="1">
      <c r="B23" s="170"/>
      <c r="C23" s="171"/>
      <c r="D23" s="171"/>
      <c r="E23" s="171"/>
      <c r="F23" s="39" t="s">
        <v>14</v>
      </c>
      <c r="G23" s="40">
        <f>SUM(G20:G22)</f>
        <v>0</v>
      </c>
      <c r="H23" s="41">
        <f t="shared" ref="H23:AH23" si="8">SUM(H20:H22)</f>
        <v>0</v>
      </c>
      <c r="I23" s="41">
        <f t="shared" si="8"/>
        <v>0</v>
      </c>
      <c r="J23" s="41">
        <f t="shared" si="8"/>
        <v>0</v>
      </c>
      <c r="K23" s="41">
        <f t="shared" si="8"/>
        <v>0</v>
      </c>
      <c r="L23" s="41">
        <f t="shared" si="8"/>
        <v>0</v>
      </c>
      <c r="M23" s="41">
        <f t="shared" si="8"/>
        <v>0</v>
      </c>
      <c r="N23" s="41">
        <f t="shared" si="8"/>
        <v>0</v>
      </c>
      <c r="O23" s="41">
        <f t="shared" si="8"/>
        <v>0</v>
      </c>
      <c r="P23" s="42">
        <f t="shared" si="8"/>
        <v>0</v>
      </c>
      <c r="Q23" s="43">
        <f t="shared" si="8"/>
        <v>0</v>
      </c>
      <c r="R23" s="41">
        <f t="shared" si="8"/>
        <v>0</v>
      </c>
      <c r="S23" s="41">
        <f t="shared" si="8"/>
        <v>0</v>
      </c>
      <c r="T23" s="41">
        <f t="shared" si="8"/>
        <v>0</v>
      </c>
      <c r="U23" s="41">
        <f t="shared" si="8"/>
        <v>0</v>
      </c>
      <c r="V23" s="41">
        <f t="shared" si="8"/>
        <v>0</v>
      </c>
      <c r="W23" s="41">
        <f t="shared" si="8"/>
        <v>0</v>
      </c>
      <c r="X23" s="41">
        <f t="shared" si="8"/>
        <v>0</v>
      </c>
      <c r="Y23" s="41">
        <f t="shared" si="8"/>
        <v>0</v>
      </c>
      <c r="Z23" s="41">
        <f t="shared" si="8"/>
        <v>0</v>
      </c>
      <c r="AA23" s="41">
        <f t="shared" si="8"/>
        <v>0</v>
      </c>
      <c r="AB23" s="41">
        <f t="shared" si="8"/>
        <v>0</v>
      </c>
      <c r="AC23" s="41">
        <f t="shared" si="8"/>
        <v>0</v>
      </c>
      <c r="AD23" s="44">
        <f t="shared" si="8"/>
        <v>0</v>
      </c>
      <c r="AE23" s="40">
        <f t="shared" si="8"/>
        <v>0</v>
      </c>
      <c r="AF23" s="41">
        <f t="shared" si="8"/>
        <v>0</v>
      </c>
      <c r="AG23" s="41">
        <f t="shared" si="8"/>
        <v>0</v>
      </c>
      <c r="AH23" s="42">
        <f t="shared" si="8"/>
        <v>0</v>
      </c>
    </row>
    <row r="24" spans="2:34" ht="24" hidden="1" customHeight="1">
      <c r="B24" s="172" t="s">
        <v>17</v>
      </c>
      <c r="C24" s="173"/>
      <c r="D24" s="173"/>
      <c r="E24" s="173"/>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c r="B25" s="172"/>
      <c r="C25" s="173"/>
      <c r="D25" s="173"/>
      <c r="E25" s="173"/>
      <c r="F25" s="12" t="s">
        <v>5</v>
      </c>
      <c r="G25" s="13"/>
      <c r="H25" s="14"/>
      <c r="I25" s="14"/>
      <c r="J25" s="14"/>
      <c r="K25" s="14"/>
      <c r="L25" s="14"/>
      <c r="M25" s="14"/>
      <c r="N25" s="14"/>
      <c r="O25" s="15">
        <f>G25+I25+K25+M25</f>
        <v>0</v>
      </c>
      <c r="P25" s="16">
        <f t="shared" ref="P25:P26" si="9">H25+J25+L25+N25</f>
        <v>0</v>
      </c>
      <c r="Q25" s="17"/>
      <c r="R25" s="14"/>
      <c r="S25" s="14"/>
      <c r="T25" s="14"/>
      <c r="U25" s="14"/>
      <c r="V25" s="14"/>
      <c r="W25" s="14"/>
      <c r="X25" s="14"/>
      <c r="Y25" s="14"/>
      <c r="Z25" s="14"/>
      <c r="AA25" s="14"/>
      <c r="AB25" s="14"/>
      <c r="AC25" s="15">
        <f t="shared" ref="AC25:AD26" si="10">Q25+S25+U25+W25+Y25+AA25</f>
        <v>0</v>
      </c>
      <c r="AD25" s="18">
        <f t="shared" si="10"/>
        <v>0</v>
      </c>
      <c r="AE25" s="19">
        <f t="shared" ref="AE25:AF26" si="11">O25+AC25</f>
        <v>0</v>
      </c>
      <c r="AF25" s="15">
        <f t="shared" si="11"/>
        <v>0</v>
      </c>
      <c r="AG25" s="14"/>
      <c r="AH25" s="20"/>
    </row>
    <row r="26" spans="2:34" ht="24" hidden="1" customHeight="1">
      <c r="B26" s="172"/>
      <c r="C26" s="173"/>
      <c r="D26" s="173"/>
      <c r="E26" s="173"/>
      <c r="F26" s="21" t="s">
        <v>9</v>
      </c>
      <c r="G26" s="22"/>
      <c r="H26" s="23"/>
      <c r="I26" s="23"/>
      <c r="J26" s="23"/>
      <c r="K26" s="23"/>
      <c r="L26" s="23"/>
      <c r="M26" s="23"/>
      <c r="N26" s="23"/>
      <c r="O26" s="24">
        <f>G26+I26+K26+M26</f>
        <v>0</v>
      </c>
      <c r="P26" s="25">
        <f t="shared" si="9"/>
        <v>0</v>
      </c>
      <c r="Q26" s="26"/>
      <c r="R26" s="23"/>
      <c r="S26" s="23"/>
      <c r="T26" s="23"/>
      <c r="U26" s="23"/>
      <c r="V26" s="23"/>
      <c r="W26" s="23"/>
      <c r="X26" s="23"/>
      <c r="Y26" s="23"/>
      <c r="Z26" s="23"/>
      <c r="AA26" s="23"/>
      <c r="AB26" s="23"/>
      <c r="AC26" s="24">
        <f t="shared" si="10"/>
        <v>0</v>
      </c>
      <c r="AD26" s="27">
        <f t="shared" si="10"/>
        <v>0</v>
      </c>
      <c r="AE26" s="28">
        <f t="shared" si="11"/>
        <v>0</v>
      </c>
      <c r="AF26" s="24">
        <f t="shared" si="11"/>
        <v>0</v>
      </c>
      <c r="AG26" s="29"/>
      <c r="AH26" s="30"/>
    </row>
    <row r="27" spans="2:34" ht="24" hidden="1" customHeight="1" thickBot="1">
      <c r="B27" s="174"/>
      <c r="C27" s="175"/>
      <c r="D27" s="175"/>
      <c r="E27" s="175"/>
      <c r="F27" s="45" t="s">
        <v>14</v>
      </c>
      <c r="G27" s="46">
        <f>SUM(G24:G26)</f>
        <v>0</v>
      </c>
      <c r="H27" s="47">
        <f t="shared" ref="H27:AH27" si="12">SUM(H24:H26)</f>
        <v>0</v>
      </c>
      <c r="I27" s="47">
        <f t="shared" si="12"/>
        <v>0</v>
      </c>
      <c r="J27" s="47">
        <f t="shared" si="12"/>
        <v>0</v>
      </c>
      <c r="K27" s="47">
        <f t="shared" si="12"/>
        <v>0</v>
      </c>
      <c r="L27" s="47">
        <f t="shared" si="12"/>
        <v>0</v>
      </c>
      <c r="M27" s="47">
        <f t="shared" si="12"/>
        <v>0</v>
      </c>
      <c r="N27" s="47">
        <f t="shared" si="12"/>
        <v>0</v>
      </c>
      <c r="O27" s="47">
        <f t="shared" si="12"/>
        <v>0</v>
      </c>
      <c r="P27" s="48">
        <f t="shared" si="12"/>
        <v>0</v>
      </c>
      <c r="Q27" s="49">
        <f t="shared" si="12"/>
        <v>0</v>
      </c>
      <c r="R27" s="47">
        <f t="shared" si="12"/>
        <v>0</v>
      </c>
      <c r="S27" s="47">
        <f t="shared" si="12"/>
        <v>0</v>
      </c>
      <c r="T27" s="47">
        <f t="shared" si="12"/>
        <v>0</v>
      </c>
      <c r="U27" s="47">
        <f t="shared" si="12"/>
        <v>0</v>
      </c>
      <c r="V27" s="47">
        <f t="shared" si="12"/>
        <v>0</v>
      </c>
      <c r="W27" s="47">
        <f t="shared" si="12"/>
        <v>0</v>
      </c>
      <c r="X27" s="47">
        <f t="shared" si="12"/>
        <v>0</v>
      </c>
      <c r="Y27" s="47">
        <f t="shared" si="12"/>
        <v>0</v>
      </c>
      <c r="Z27" s="47">
        <f t="shared" si="12"/>
        <v>0</v>
      </c>
      <c r="AA27" s="47">
        <f t="shared" si="12"/>
        <v>0</v>
      </c>
      <c r="AB27" s="47">
        <f t="shared" si="12"/>
        <v>0</v>
      </c>
      <c r="AC27" s="47">
        <f t="shared" si="12"/>
        <v>0</v>
      </c>
      <c r="AD27" s="50">
        <f t="shared" si="12"/>
        <v>0</v>
      </c>
      <c r="AE27" s="46">
        <f t="shared" si="12"/>
        <v>0</v>
      </c>
      <c r="AF27" s="47">
        <f t="shared" si="12"/>
        <v>0</v>
      </c>
      <c r="AG27" s="47">
        <f t="shared" si="12"/>
        <v>0</v>
      </c>
      <c r="AH27" s="48">
        <f t="shared" si="12"/>
        <v>0</v>
      </c>
    </row>
    <row r="28" spans="2:34" ht="24" hidden="1" customHeight="1" thickTop="1">
      <c r="B28" s="176" t="s">
        <v>18</v>
      </c>
      <c r="C28" s="177"/>
      <c r="D28" s="177"/>
      <c r="E28" s="177"/>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c r="B29" s="172"/>
      <c r="C29" s="173"/>
      <c r="D29" s="173"/>
      <c r="E29" s="173"/>
      <c r="F29" s="12" t="s">
        <v>5</v>
      </c>
      <c r="G29" s="13"/>
      <c r="H29" s="14"/>
      <c r="I29" s="14"/>
      <c r="J29" s="14"/>
      <c r="K29" s="14"/>
      <c r="L29" s="14"/>
      <c r="M29" s="14"/>
      <c r="N29" s="14"/>
      <c r="O29" s="15">
        <f>G29+I29+K29+M29</f>
        <v>0</v>
      </c>
      <c r="P29" s="16">
        <f t="shared" ref="P29:P30" si="13">H29+J29+L29+N29</f>
        <v>0</v>
      </c>
      <c r="Q29" s="17"/>
      <c r="R29" s="14"/>
      <c r="S29" s="14"/>
      <c r="T29" s="14"/>
      <c r="U29" s="14"/>
      <c r="V29" s="14"/>
      <c r="W29" s="14"/>
      <c r="X29" s="14"/>
      <c r="Y29" s="14"/>
      <c r="Z29" s="14"/>
      <c r="AA29" s="14"/>
      <c r="AB29" s="14"/>
      <c r="AC29" s="15">
        <f t="shared" ref="AC29:AD30" si="14">Q29+S29+U29+W29+Y29+AA29</f>
        <v>0</v>
      </c>
      <c r="AD29" s="18">
        <f t="shared" si="14"/>
        <v>0</v>
      </c>
      <c r="AE29" s="19">
        <f t="shared" ref="AE29:AF30" si="15">O29+AC29</f>
        <v>0</v>
      </c>
      <c r="AF29" s="15">
        <f t="shared" si="15"/>
        <v>0</v>
      </c>
      <c r="AG29" s="14"/>
      <c r="AH29" s="20"/>
    </row>
    <row r="30" spans="2:34" ht="24" hidden="1" customHeight="1">
      <c r="B30" s="172"/>
      <c r="C30" s="173"/>
      <c r="D30" s="173"/>
      <c r="E30" s="173"/>
      <c r="F30" s="21" t="s">
        <v>9</v>
      </c>
      <c r="G30" s="22"/>
      <c r="H30" s="23"/>
      <c r="I30" s="23"/>
      <c r="J30" s="23"/>
      <c r="K30" s="23"/>
      <c r="L30" s="23"/>
      <c r="M30" s="23"/>
      <c r="N30" s="23"/>
      <c r="O30" s="24">
        <f>G30+I30+K30+M30</f>
        <v>0</v>
      </c>
      <c r="P30" s="25">
        <f t="shared" si="13"/>
        <v>0</v>
      </c>
      <c r="Q30" s="26"/>
      <c r="R30" s="23"/>
      <c r="S30" s="23"/>
      <c r="T30" s="23"/>
      <c r="U30" s="23"/>
      <c r="V30" s="23"/>
      <c r="W30" s="23"/>
      <c r="X30" s="23"/>
      <c r="Y30" s="23"/>
      <c r="Z30" s="23"/>
      <c r="AA30" s="23"/>
      <c r="AB30" s="23"/>
      <c r="AC30" s="24">
        <f t="shared" si="14"/>
        <v>0</v>
      </c>
      <c r="AD30" s="27">
        <f t="shared" si="14"/>
        <v>0</v>
      </c>
      <c r="AE30" s="28">
        <f t="shared" si="15"/>
        <v>0</v>
      </c>
      <c r="AF30" s="24">
        <f t="shared" si="15"/>
        <v>0</v>
      </c>
      <c r="AG30" s="29"/>
      <c r="AH30" s="30"/>
    </row>
    <row r="31" spans="2:34" ht="24" hidden="1" customHeight="1" thickBot="1">
      <c r="B31" s="178"/>
      <c r="C31" s="179"/>
      <c r="D31" s="179"/>
      <c r="E31" s="179"/>
      <c r="F31" s="39" t="s">
        <v>14</v>
      </c>
      <c r="G31" s="40">
        <f>SUM(G28:G30)</f>
        <v>0</v>
      </c>
      <c r="H31" s="41">
        <f t="shared" ref="H31:AH31" si="16">SUM(H28:H30)</f>
        <v>0</v>
      </c>
      <c r="I31" s="41">
        <f t="shared" si="16"/>
        <v>0</v>
      </c>
      <c r="J31" s="41">
        <f t="shared" si="16"/>
        <v>0</v>
      </c>
      <c r="K31" s="41">
        <f t="shared" si="16"/>
        <v>0</v>
      </c>
      <c r="L31" s="41">
        <f t="shared" si="16"/>
        <v>0</v>
      </c>
      <c r="M31" s="41">
        <f t="shared" si="16"/>
        <v>0</v>
      </c>
      <c r="N31" s="41">
        <f t="shared" si="16"/>
        <v>0</v>
      </c>
      <c r="O31" s="41">
        <f t="shared" si="16"/>
        <v>0</v>
      </c>
      <c r="P31" s="42">
        <f t="shared" si="16"/>
        <v>0</v>
      </c>
      <c r="Q31" s="43">
        <f t="shared" si="16"/>
        <v>0</v>
      </c>
      <c r="R31" s="41">
        <f t="shared" si="16"/>
        <v>0</v>
      </c>
      <c r="S31" s="41">
        <f t="shared" si="16"/>
        <v>0</v>
      </c>
      <c r="T31" s="41">
        <f t="shared" si="16"/>
        <v>0</v>
      </c>
      <c r="U31" s="41">
        <f t="shared" si="16"/>
        <v>0</v>
      </c>
      <c r="V31" s="41">
        <f t="shared" si="16"/>
        <v>0</v>
      </c>
      <c r="W31" s="41">
        <f t="shared" si="16"/>
        <v>0</v>
      </c>
      <c r="X31" s="41">
        <f t="shared" si="16"/>
        <v>0</v>
      </c>
      <c r="Y31" s="41">
        <f t="shared" si="16"/>
        <v>0</v>
      </c>
      <c r="Z31" s="41">
        <f t="shared" si="16"/>
        <v>0</v>
      </c>
      <c r="AA31" s="41">
        <f t="shared" si="16"/>
        <v>0</v>
      </c>
      <c r="AB31" s="41">
        <f t="shared" si="16"/>
        <v>0</v>
      </c>
      <c r="AC31" s="41">
        <f t="shared" si="16"/>
        <v>0</v>
      </c>
      <c r="AD31" s="44">
        <f t="shared" si="16"/>
        <v>0</v>
      </c>
      <c r="AE31" s="40">
        <f t="shared" si="16"/>
        <v>0</v>
      </c>
      <c r="AF31" s="41">
        <f t="shared" si="16"/>
        <v>0</v>
      </c>
      <c r="AG31" s="41">
        <f t="shared" si="16"/>
        <v>0</v>
      </c>
      <c r="AH31" s="42">
        <f t="shared" si="16"/>
        <v>0</v>
      </c>
    </row>
    <row r="33" spans="2:34" ht="35.25" customHeight="1">
      <c r="B33" s="2" t="s">
        <v>25</v>
      </c>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row>
    <row r="34" spans="2:34" ht="35.25" customHeight="1">
      <c r="F34" s="83"/>
      <c r="G34" s="160"/>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D29"/>
  <sheetViews>
    <sheetView view="pageBreakPreview" zoomScale="60" zoomScaleNormal="100" workbookViewId="0">
      <selection activeCell="D7" sqref="D7"/>
    </sheetView>
  </sheetViews>
  <sheetFormatPr defaultRowHeight="13.5"/>
  <cols>
    <col min="1" max="1" width="5" style="51" customWidth="1"/>
    <col min="2" max="2" width="9" style="51"/>
    <col min="3" max="3" width="39.5" style="51" customWidth="1"/>
    <col min="4" max="4" width="125.375" style="51" customWidth="1"/>
    <col min="5" max="16384" width="9" style="51"/>
  </cols>
  <sheetData>
    <row r="1" spans="1:4" ht="28.5" customHeight="1">
      <c r="D1" s="86"/>
    </row>
    <row r="2" spans="1:4" ht="28.5" customHeight="1">
      <c r="A2" s="181" t="s">
        <v>32</v>
      </c>
      <c r="B2" s="182"/>
      <c r="C2" s="182"/>
      <c r="D2" s="182"/>
    </row>
    <row r="3" spans="1:4" ht="6.75" customHeight="1"/>
    <row r="4" spans="1:4" ht="48.75" customHeight="1" thickBot="1">
      <c r="B4" s="87" t="s">
        <v>33</v>
      </c>
    </row>
    <row r="5" spans="1:4" ht="27.75" customHeight="1" thickBot="1">
      <c r="B5" s="88"/>
      <c r="C5" s="89" t="s">
        <v>34</v>
      </c>
      <c r="D5" s="90" t="s">
        <v>35</v>
      </c>
    </row>
    <row r="6" spans="1:4" ht="64.5" customHeight="1">
      <c r="B6" s="183" t="s">
        <v>36</v>
      </c>
      <c r="C6" s="91" t="s">
        <v>37</v>
      </c>
      <c r="D6" s="92" t="s">
        <v>38</v>
      </c>
    </row>
    <row r="7" spans="1:4" ht="64.5" customHeight="1">
      <c r="B7" s="184"/>
      <c r="C7" s="93" t="s">
        <v>39</v>
      </c>
      <c r="D7" s="94" t="s">
        <v>40</v>
      </c>
    </row>
    <row r="8" spans="1:4" ht="64.5" customHeight="1">
      <c r="B8" s="185"/>
      <c r="C8" s="95" t="s">
        <v>41</v>
      </c>
      <c r="D8" s="96" t="s">
        <v>42</v>
      </c>
    </row>
    <row r="9" spans="1:4" ht="64.5" customHeight="1" thickBot="1">
      <c r="B9" s="186"/>
      <c r="C9" s="97" t="s">
        <v>43</v>
      </c>
      <c r="D9" s="98" t="s">
        <v>44</v>
      </c>
    </row>
    <row r="10" spans="1:4" ht="64.5" customHeight="1">
      <c r="B10" s="183" t="s">
        <v>45</v>
      </c>
      <c r="C10" s="91" t="s">
        <v>46</v>
      </c>
      <c r="D10" s="92" t="s">
        <v>47</v>
      </c>
    </row>
    <row r="11" spans="1:4" ht="64.5" customHeight="1">
      <c r="B11" s="184"/>
      <c r="C11" s="93" t="s">
        <v>48</v>
      </c>
      <c r="D11" s="94" t="s">
        <v>49</v>
      </c>
    </row>
    <row r="12" spans="1:4" ht="64.5" customHeight="1">
      <c r="B12" s="185"/>
      <c r="C12" s="95" t="s">
        <v>50</v>
      </c>
      <c r="D12" s="96" t="s">
        <v>51</v>
      </c>
    </row>
    <row r="13" spans="1:4" ht="64.5" customHeight="1">
      <c r="B13" s="185"/>
      <c r="C13" s="95" t="s">
        <v>52</v>
      </c>
      <c r="D13" s="96" t="s">
        <v>53</v>
      </c>
    </row>
    <row r="14" spans="1:4" ht="64.5" customHeight="1">
      <c r="B14" s="185"/>
      <c r="C14" s="95" t="s">
        <v>54</v>
      </c>
      <c r="D14" s="96" t="s">
        <v>55</v>
      </c>
    </row>
    <row r="15" spans="1:4" ht="64.5" customHeight="1" thickBot="1">
      <c r="B15" s="186"/>
      <c r="C15" s="97" t="s">
        <v>56</v>
      </c>
      <c r="D15" s="98" t="s">
        <v>57</v>
      </c>
    </row>
    <row r="16" spans="1:4" ht="57" customHeight="1">
      <c r="B16" s="99"/>
      <c r="C16" s="100"/>
      <c r="D16" s="100"/>
    </row>
    <row r="17" spans="2:4" ht="32.25" customHeight="1"/>
    <row r="18" spans="2:4" ht="42.75" customHeight="1" thickBot="1">
      <c r="B18" s="87" t="s">
        <v>58</v>
      </c>
    </row>
    <row r="19" spans="2:4" ht="65.25" customHeight="1">
      <c r="B19" s="187" t="s">
        <v>59</v>
      </c>
      <c r="C19" s="91" t="s">
        <v>60</v>
      </c>
      <c r="D19" s="92" t="s">
        <v>61</v>
      </c>
    </row>
    <row r="20" spans="2:4" ht="65.25" customHeight="1">
      <c r="B20" s="188"/>
      <c r="C20" s="95" t="s">
        <v>62</v>
      </c>
      <c r="D20" s="96" t="s">
        <v>63</v>
      </c>
    </row>
    <row r="21" spans="2:4" ht="65.25" customHeight="1">
      <c r="B21" s="188"/>
      <c r="C21" s="95" t="s">
        <v>64</v>
      </c>
      <c r="D21" s="96" t="s">
        <v>65</v>
      </c>
    </row>
    <row r="22" spans="2:4" ht="65.25" customHeight="1">
      <c r="B22" s="188"/>
      <c r="C22" s="95" t="s">
        <v>66</v>
      </c>
      <c r="D22" s="96" t="s">
        <v>67</v>
      </c>
    </row>
    <row r="23" spans="2:4" ht="66.75" customHeight="1">
      <c r="B23" s="188"/>
      <c r="C23" s="95" t="s">
        <v>68</v>
      </c>
      <c r="D23" s="96" t="s">
        <v>69</v>
      </c>
    </row>
    <row r="24" spans="2:4" ht="64.5" customHeight="1" thickBot="1">
      <c r="B24" s="189"/>
      <c r="C24" s="97" t="s">
        <v>70</v>
      </c>
      <c r="D24" s="98" t="s">
        <v>71</v>
      </c>
    </row>
    <row r="25" spans="2:4" ht="65.25" customHeight="1" thickBot="1">
      <c r="B25" s="101" t="s">
        <v>72</v>
      </c>
      <c r="C25" s="102" t="s">
        <v>30</v>
      </c>
      <c r="D25" s="103" t="s">
        <v>73</v>
      </c>
    </row>
    <row r="26" spans="2:4" ht="65.25" customHeight="1">
      <c r="B26" s="190" t="s">
        <v>74</v>
      </c>
      <c r="C26" s="93" t="s">
        <v>75</v>
      </c>
      <c r="D26" s="94" t="s">
        <v>76</v>
      </c>
    </row>
    <row r="27" spans="2:4" ht="65.25" customHeight="1">
      <c r="B27" s="190"/>
      <c r="C27" s="95" t="s">
        <v>77</v>
      </c>
      <c r="D27" s="96" t="s">
        <v>78</v>
      </c>
    </row>
    <row r="28" spans="2:4" ht="65.25" customHeight="1">
      <c r="B28" s="190"/>
      <c r="C28" s="95" t="s">
        <v>79</v>
      </c>
      <c r="D28" s="96" t="s">
        <v>80</v>
      </c>
    </row>
    <row r="29" spans="2:4" ht="65.25" customHeight="1" thickBot="1">
      <c r="B29" s="191"/>
      <c r="C29" s="97" t="s">
        <v>81</v>
      </c>
      <c r="D29" s="104"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ｈ29実績)  </vt:lpstr>
      <vt:lpstr>分類例</vt:lpstr>
      <vt:lpstr>'公表例 (地方自治体等　ｈ29実績)  '!Print_Area</vt:lpstr>
      <vt:lpstr>'公表例 (地方自治体等　ｈ29実績)  '!Print_Titles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佐伯市役所</cp:lastModifiedBy>
  <cp:lastPrinted>2017-05-29T06:36:25Z</cp:lastPrinted>
  <dcterms:created xsi:type="dcterms:W3CDTF">2012-07-09T09:42:03Z</dcterms:created>
  <dcterms:modified xsi:type="dcterms:W3CDTF">2017-05-31T08:56:12Z</dcterms:modified>
</cp:coreProperties>
</file>