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8604"/>
  </bookViews>
  <sheets>
    <sheet name="佐伯市" sheetId="6" r:id="rId1"/>
  </sheets>
  <externalReferences>
    <externalReference r:id="rId2"/>
  </externalReferences>
  <definedNames>
    <definedName name="岩手県">#REF!</definedName>
    <definedName name="岩手県" localSheetId="0">#REF!</definedName>
    <definedName name="愛知県">#REF!</definedName>
    <definedName name="愛知県" localSheetId="0">#REF!</definedName>
    <definedName name="愛媛県">#REF!</definedName>
    <definedName name="愛媛県" localSheetId="0">#REF!</definedName>
    <definedName name="岐阜県">#REF!</definedName>
    <definedName name="岐阜県" localSheetId="0">#REF!</definedName>
    <definedName name="東京都">#REF!</definedName>
    <definedName name="東京都" localSheetId="0">#REF!</definedName>
    <definedName name="茨城県">#REF!</definedName>
    <definedName name="茨城県" localSheetId="0">#REF!</definedName>
    <definedName name="沖縄県">#REF!</definedName>
    <definedName name="沖縄県" localSheetId="0">#REF!</definedName>
    <definedName name="京都府">#REF!</definedName>
    <definedName name="京都府" localSheetId="0">#REF!</definedName>
    <definedName name="北海道">#REF!</definedName>
    <definedName name="北海道" localSheetId="0">#REF!</definedName>
    <definedName name="岡山県">#REF!</definedName>
    <definedName name="岡山県" localSheetId="0">#REF!</definedName>
    <definedName name="富山県">#REF!</definedName>
    <definedName name="富山県" localSheetId="0">#REF!</definedName>
    <definedName name="宮崎県">#REF!</definedName>
    <definedName name="宮崎県" localSheetId="0">#REF!</definedName>
    <definedName name="宮城県">#REF!</definedName>
    <definedName name="宮城県" localSheetId="0">#REF!</definedName>
    <definedName name="和歌山県">#REF!</definedName>
    <definedName name="和歌山県" localSheetId="0">#REF!</definedName>
    <definedName name="熊本県">#REF!</definedName>
    <definedName name="熊本県" localSheetId="0">#REF!</definedName>
    <definedName name="徳島県">#REF!</definedName>
    <definedName name="徳島県" localSheetId="0">#REF!</definedName>
    <definedName name="群馬県">#REF!</definedName>
    <definedName name="群馬県" localSheetId="0">#REF!</definedName>
    <definedName name="広島県">#REF!</definedName>
    <definedName name="広島県" localSheetId="0">#REF!</definedName>
    <definedName name="島根県">#REF!</definedName>
    <definedName name="島根県" localSheetId="0">#REF!</definedName>
    <definedName name="香川県">#REF!</definedName>
    <definedName name="香川県" localSheetId="0">#REF!</definedName>
    <definedName name="大分県">#REF!</definedName>
    <definedName name="大分県" localSheetId="0">#REF!</definedName>
    <definedName name="高知県">#REF!</definedName>
    <definedName name="高知県" localSheetId="0">#REF!</definedName>
    <definedName name="佐賀県">#REF!</definedName>
    <definedName name="佐賀県" localSheetId="0">#REF!</definedName>
    <definedName name="埼玉県">#REF!</definedName>
    <definedName name="埼玉県" localSheetId="0">#REF!</definedName>
    <definedName name="三重県">#REF!</definedName>
    <definedName name="三重県" localSheetId="0">#REF!</definedName>
    <definedName name="山形県">#REF!</definedName>
    <definedName name="山形県" localSheetId="0">#REF!</definedName>
    <definedName name="山口県">#REF!</definedName>
    <definedName name="山口県" localSheetId="0">#REF!</definedName>
    <definedName name="千葉県">#REF!</definedName>
    <definedName name="千葉県" localSheetId="0">#REF!</definedName>
    <definedName name="山梨県">#REF!</definedName>
    <definedName name="山梨県" localSheetId="0">#REF!</definedName>
    <definedName name="青森県">#REF!</definedName>
    <definedName name="青森県" localSheetId="0">#REF!</definedName>
    <definedName name="市町村">#REF!</definedName>
    <definedName name="市町村" localSheetId="0">#REF!</definedName>
    <definedName name="石川県">#REF!</definedName>
    <definedName name="石川県" localSheetId="0">#REF!</definedName>
    <definedName name="滋賀県">#REF!</definedName>
    <definedName name="滋賀県" localSheetId="0">#REF!</definedName>
    <definedName name="鹿児島県">#REF!</definedName>
    <definedName name="鹿児島県" localSheetId="0">#REF!</definedName>
    <definedName name="秋田県">#REF!</definedName>
    <definedName name="秋田県" localSheetId="0">#REF!</definedName>
    <definedName name="新潟県">#REF!</definedName>
    <definedName name="新潟県" localSheetId="0">#REF!</definedName>
    <definedName name="神奈川県">#REF!</definedName>
    <definedName name="神奈川県" localSheetId="0">#REF!</definedName>
    <definedName name="静岡県">#REF!</definedName>
    <definedName name="静岡県" localSheetId="0">#REF!</definedName>
    <definedName name="大阪府">#REF!</definedName>
    <definedName name="大阪府" localSheetId="0">#REF!</definedName>
    <definedName name="長崎県">#REF!</definedName>
    <definedName name="長崎県" localSheetId="0">#REF!</definedName>
    <definedName name="長野県">#REF!</definedName>
    <definedName name="長野県" localSheetId="0">#REF!</definedName>
    <definedName name="鳥取県">#REF!</definedName>
    <definedName name="鳥取県" localSheetId="0">#REF!</definedName>
    <definedName name="栃木県">#REF!</definedName>
    <definedName name="栃木県" localSheetId="0">#REF!</definedName>
    <definedName name="福島県">#REF!</definedName>
    <definedName name="福島県" localSheetId="0">#REF!</definedName>
    <definedName name="都道府県">#REF!</definedName>
    <definedName name="都道府県" localSheetId="0">[1]リスト!$C$2:$C$48</definedName>
    <definedName name="都道府県名">#REF!</definedName>
    <definedName name="都道府県名" localSheetId="0">#REF!</definedName>
    <definedName name="奈良県">#REF!</definedName>
    <definedName name="奈良県" localSheetId="0">#REF!</definedName>
    <definedName name="福井県">#REF!</definedName>
    <definedName name="福井県" localSheetId="0">#REF!</definedName>
    <definedName name="福岡県">#REF!</definedName>
    <definedName name="福岡県" localSheetId="0">#REF!</definedName>
    <definedName name="兵庫県">#REF!</definedName>
    <definedName name="兵庫県" localSheetId="0">#REF!</definedName>
    <definedName name="市町村名">#REF!</definedName>
    <definedName name="市町村名" localSheetId="0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<sst xmlns="http://schemas.openxmlformats.org/spreadsheetml/2006/main" xmlns:r="http://schemas.openxmlformats.org/officeDocument/2006/relationships" count="92" uniqueCount="92">
  <si>
    <t>介護人材の定着・資質向上に関する研修の実施状況</t>
    <rPh sb="0" eb="2">
      <t>カイゴ</t>
    </rPh>
    <rPh sb="2" eb="4">
      <t>ジンザイ</t>
    </rPh>
    <rPh sb="5" eb="7">
      <t>テイチャク</t>
    </rPh>
    <rPh sb="8" eb="10">
      <t>シシツ</t>
    </rPh>
    <rPh sb="10" eb="12">
      <t>コウジョウ</t>
    </rPh>
    <rPh sb="13" eb="14">
      <t>カン</t>
    </rPh>
    <rPh sb="16" eb="18">
      <t>ケンシュウ</t>
    </rPh>
    <rPh sb="19" eb="21">
      <t>ジッシ</t>
    </rPh>
    <rPh sb="21" eb="23">
      <t>ジョウキョウ</t>
    </rPh>
    <phoneticPr fontId="4"/>
  </si>
  <si>
    <t>　</t>
  </si>
  <si>
    <t>保険者機能強化推進交付金</t>
    <rPh sb="0" eb="12">
      <t>スイシン</t>
    </rPh>
    <phoneticPr fontId="4"/>
  </si>
  <si>
    <t>目標Ⅳ　高齢者がその状況に応じて可能な限り自立した日常生活を営む</t>
  </si>
  <si>
    <t>推進合計</t>
    <rPh sb="0" eb="2">
      <t>スイシン</t>
    </rPh>
    <rPh sb="2" eb="4">
      <t>ゴウケイ</t>
    </rPh>
    <phoneticPr fontId="4"/>
  </si>
  <si>
    <t>事業計画の進捗状況</t>
    <rPh sb="0" eb="2">
      <t>ジギョウ</t>
    </rPh>
    <rPh sb="2" eb="4">
      <t>ケイカク</t>
    </rPh>
    <rPh sb="5" eb="7">
      <t>シンチョク</t>
    </rPh>
    <rPh sb="7" eb="9">
      <t>ジョウキョウ</t>
    </rPh>
    <phoneticPr fontId="4"/>
  </si>
  <si>
    <t>介護保険保険者努力支援交付金</t>
    <rPh sb="0" eb="14">
      <t>ドリョク</t>
    </rPh>
    <phoneticPr fontId="4"/>
  </si>
  <si>
    <t>支援合計</t>
    <rPh sb="0" eb="2">
      <t>シエン</t>
    </rPh>
    <rPh sb="2" eb="4">
      <t>ゴウケイ</t>
    </rPh>
    <phoneticPr fontId="4"/>
  </si>
  <si>
    <t>生活支援コーディネーターの地域ケア会議への参加割合</t>
    <rPh sb="0" eb="2">
      <t>セイカツ</t>
    </rPh>
    <rPh sb="2" eb="4">
      <t>シエン</t>
    </rPh>
    <rPh sb="13" eb="15">
      <t>チイキ</t>
    </rPh>
    <rPh sb="17" eb="19">
      <t>カイギ</t>
    </rPh>
    <rPh sb="21" eb="23">
      <t>サンカ</t>
    </rPh>
    <rPh sb="23" eb="25">
      <t>ワリアイ</t>
    </rPh>
    <phoneticPr fontId="4"/>
  </si>
  <si>
    <t>推進・支援合計</t>
    <rPh sb="0" eb="2">
      <t>スイシン</t>
    </rPh>
    <rPh sb="3" eb="5">
      <t>シエン</t>
    </rPh>
    <rPh sb="5" eb="7">
      <t>ゴウケイ</t>
    </rPh>
    <phoneticPr fontId="4"/>
  </si>
  <si>
    <t>Ⅰ（ⅱ）
計</t>
    <rPh sb="5" eb="6">
      <t>コウケイ</t>
    </rPh>
    <phoneticPr fontId="4"/>
  </si>
  <si>
    <t>Ⅱ（ⅱ）
計</t>
    <rPh sb="5" eb="6">
      <t>コウケイ</t>
    </rPh>
    <phoneticPr fontId="4"/>
  </si>
  <si>
    <t>活動指標群</t>
  </si>
  <si>
    <t>認知症サポーターステップアップ講座修了者数</t>
    <rPh sb="0" eb="3">
      <t>ニンチショウ</t>
    </rPh>
    <rPh sb="15" eb="17">
      <t>コウザ</t>
    </rPh>
    <rPh sb="17" eb="20">
      <t>シュウリョウシャ</t>
    </rPh>
    <rPh sb="20" eb="21">
      <t>スウ</t>
    </rPh>
    <phoneticPr fontId="4"/>
  </si>
  <si>
    <t>今年度順位</t>
    <rPh sb="0" eb="3">
      <t>コンネンド</t>
    </rPh>
    <rPh sb="3" eb="5">
      <t>ジュンイ</t>
    </rPh>
    <phoneticPr fontId="4"/>
  </si>
  <si>
    <t>目標Ⅰ　持続可能な地域のあるべき姿をかたちにする</t>
  </si>
  <si>
    <t>目標Ⅱ　公正・公平な給付を行う体制を構築する</t>
  </si>
  <si>
    <t>目標Ⅲ　介護人材の確保その他のサービス提供基盤の整備を推進する</t>
  </si>
  <si>
    <t>地域包括支援センター事業評価の達成状況</t>
    <rPh sb="0" eb="2">
      <t>チイキ</t>
    </rPh>
    <rPh sb="2" eb="4">
      <t>ホウカツ</t>
    </rPh>
    <rPh sb="4" eb="6">
      <t>シエン</t>
    </rPh>
    <rPh sb="10" eb="12">
      <t>ジギョウ</t>
    </rPh>
    <rPh sb="12" eb="14">
      <t>ヒョウカ</t>
    </rPh>
    <rPh sb="15" eb="17">
      <t>タッセイ</t>
    </rPh>
    <rPh sb="17" eb="19">
      <t>ジョウキョウ</t>
    </rPh>
    <phoneticPr fontId="4"/>
  </si>
  <si>
    <t>目標Ⅰ　介護予防/日常生活支援を推進する</t>
    <rPh sb="4" eb="6">
      <t>カイゴ</t>
    </rPh>
    <rPh sb="6" eb="8">
      <t>ヨボウ</t>
    </rPh>
    <rPh sb="9" eb="11">
      <t>ニチジョウ</t>
    </rPh>
    <rPh sb="11" eb="13">
      <t>セイカツ</t>
    </rPh>
    <rPh sb="13" eb="15">
      <t>シエン</t>
    </rPh>
    <rPh sb="16" eb="18">
      <t>スイシン</t>
    </rPh>
    <phoneticPr fontId="4"/>
  </si>
  <si>
    <t>介護予防等と保健事業の一体的実施</t>
    <rPh sb="0" eb="2">
      <t>カイゴ</t>
    </rPh>
    <rPh sb="2" eb="4">
      <t>ヨボウ</t>
    </rPh>
    <rPh sb="4" eb="5">
      <t>トウ</t>
    </rPh>
    <rPh sb="6" eb="10">
      <t>ホケンジギョウ</t>
    </rPh>
    <rPh sb="11" eb="14">
      <t>イッタイテキ</t>
    </rPh>
    <rPh sb="14" eb="16">
      <t>ジッシ</t>
    </rPh>
    <phoneticPr fontId="4"/>
  </si>
  <si>
    <t>地域包括支援センター３職種の配置状況</t>
    <rPh sb="0" eb="2">
      <t>チイキ</t>
    </rPh>
    <rPh sb="2" eb="4">
      <t>ホウカツ</t>
    </rPh>
    <rPh sb="4" eb="6">
      <t>シエン</t>
    </rPh>
    <rPh sb="11" eb="13">
      <t>ショクシュ</t>
    </rPh>
    <rPh sb="14" eb="16">
      <t>ハイチ</t>
    </rPh>
    <rPh sb="16" eb="18">
      <t>ジョウキョウ</t>
    </rPh>
    <phoneticPr fontId="4"/>
  </si>
  <si>
    <t>個別事例の検討割合</t>
    <rPh sb="0" eb="2">
      <t>コベツ</t>
    </rPh>
    <rPh sb="2" eb="4">
      <t>ジレイ</t>
    </rPh>
    <rPh sb="5" eb="7">
      <t>ケントウ</t>
    </rPh>
    <rPh sb="7" eb="9">
      <t>ワリアイ</t>
    </rPh>
    <phoneticPr fontId="4"/>
  </si>
  <si>
    <t>目標Ⅱ　認知症総合支援を推進する</t>
  </si>
  <si>
    <t>（ⅱ）活動指標群</t>
  </si>
  <si>
    <t>目標Ⅲ　在宅医療・在宅介護連携の体制を構築する</t>
  </si>
  <si>
    <t>Ⅳ
合計</t>
    <rPh sb="2" eb="4">
      <t>ゴウケイ</t>
    </rPh>
    <phoneticPr fontId="4"/>
  </si>
  <si>
    <t>ケアプラン点検の実施状況</t>
    <rPh sb="5" eb="7">
      <t>テンケン</t>
    </rPh>
    <rPh sb="8" eb="10">
      <t>ジッシ</t>
    </rPh>
    <rPh sb="10" eb="12">
      <t>ジョウキョウ</t>
    </rPh>
    <phoneticPr fontId="4"/>
  </si>
  <si>
    <t>（ⅰ）体制・取組指標群</t>
  </si>
  <si>
    <t>介護人材の確保・定着の取組状況</t>
    <rPh sb="0" eb="2">
      <t>カイゴ</t>
    </rPh>
    <rPh sb="2" eb="4">
      <t>ジンザイ</t>
    </rPh>
    <rPh sb="5" eb="7">
      <t>カクホ</t>
    </rPh>
    <rPh sb="8" eb="10">
      <t>テイチャク</t>
    </rPh>
    <rPh sb="11" eb="13">
      <t>トリクミ</t>
    </rPh>
    <rPh sb="13" eb="15">
      <t>ジョウキョウ</t>
    </rPh>
    <phoneticPr fontId="4"/>
  </si>
  <si>
    <t>Ⅰ（ⅰ）
計</t>
    <rPh sb="5" eb="6">
      <t>コウケイ</t>
    </rPh>
    <phoneticPr fontId="4"/>
  </si>
  <si>
    <t>Ⅰ
合計</t>
    <rPh sb="2" eb="4">
      <t>ゴウケイ</t>
    </rPh>
    <phoneticPr fontId="4"/>
  </si>
  <si>
    <t>給付費適正化事業の取組状況</t>
    <rPh sb="0" eb="3">
      <t>キュウフヒ</t>
    </rPh>
    <rPh sb="3" eb="6">
      <t>テキセイカ</t>
    </rPh>
    <rPh sb="6" eb="8">
      <t>ジギョウ</t>
    </rPh>
    <rPh sb="9" eb="11">
      <t>トリクミ</t>
    </rPh>
    <rPh sb="11" eb="13">
      <t>ジョウキョウ</t>
    </rPh>
    <phoneticPr fontId="4"/>
  </si>
  <si>
    <t>長期的な要介護度の変化（要介護１・２）</t>
    <rPh sb="0" eb="3">
      <t>チョウキテキ</t>
    </rPh>
    <rPh sb="4" eb="8">
      <t>ヨウカイゴド</t>
    </rPh>
    <rPh sb="9" eb="11">
      <t>ヘンカ</t>
    </rPh>
    <phoneticPr fontId="4"/>
  </si>
  <si>
    <t>Ⅱ（ⅰ）
計</t>
    <rPh sb="5" eb="6">
      <t>コウケイ</t>
    </rPh>
    <phoneticPr fontId="4"/>
  </si>
  <si>
    <t>給付費適正化方策の策定状況</t>
    <rPh sb="0" eb="3">
      <t>キュウフヒ</t>
    </rPh>
    <rPh sb="3" eb="6">
      <t>テキセイカ</t>
    </rPh>
    <rPh sb="6" eb="8">
      <t>ホウサク</t>
    </rPh>
    <rPh sb="9" eb="11">
      <t>サクテイ</t>
    </rPh>
    <rPh sb="11" eb="13">
      <t>ジョウキョウ</t>
    </rPh>
    <phoneticPr fontId="4"/>
  </si>
  <si>
    <t>短期的な要介護度の変化（要介護３～５）</t>
  </si>
  <si>
    <t>医療・介護関係者間の情報共有</t>
    <rPh sb="0" eb="2">
      <t>イリョウ</t>
    </rPh>
    <rPh sb="3" eb="5">
      <t>カイゴ</t>
    </rPh>
    <rPh sb="5" eb="8">
      <t>カンケイシャ</t>
    </rPh>
    <rPh sb="8" eb="9">
      <t>カン</t>
    </rPh>
    <rPh sb="10" eb="12">
      <t>ジョウホウ</t>
    </rPh>
    <rPh sb="12" eb="14">
      <t>キョウユウ</t>
    </rPh>
    <phoneticPr fontId="4"/>
  </si>
  <si>
    <t>Ⅱ
合計</t>
    <rPh sb="2" eb="4">
      <t>ゴウケイ</t>
    </rPh>
    <phoneticPr fontId="4"/>
  </si>
  <si>
    <t>通いの場参加者の健康状態の把握・分析</t>
    <rPh sb="0" eb="1">
      <t>カヨ</t>
    </rPh>
    <rPh sb="3" eb="4">
      <t>バ</t>
    </rPh>
    <rPh sb="4" eb="7">
      <t>サンカシャ</t>
    </rPh>
    <rPh sb="8" eb="10">
      <t>ケンコウ</t>
    </rPh>
    <rPh sb="10" eb="12">
      <t>ジョウタイ</t>
    </rPh>
    <rPh sb="13" eb="15">
      <t>ハアク</t>
    </rPh>
    <rPh sb="16" eb="18">
      <t>ブンセキ</t>
    </rPh>
    <phoneticPr fontId="4"/>
  </si>
  <si>
    <t>Ⅲ（ⅰ）
計</t>
    <rPh sb="5" eb="6">
      <t>コウケイ</t>
    </rPh>
    <phoneticPr fontId="4"/>
  </si>
  <si>
    <t>Ⅲ（ⅱ）
計</t>
    <rPh sb="5" eb="6">
      <t>コウケイ</t>
    </rPh>
    <phoneticPr fontId="4"/>
  </si>
  <si>
    <t>Ⅲ
合計</t>
    <rPh sb="2" eb="4">
      <t>ゴウケイ</t>
    </rPh>
    <phoneticPr fontId="4"/>
  </si>
  <si>
    <t>成果指標群</t>
  </si>
  <si>
    <t>通いの場への参加率</t>
    <rPh sb="0" eb="1">
      <t>カヨ</t>
    </rPh>
    <rPh sb="3" eb="4">
      <t>バ</t>
    </rPh>
    <rPh sb="6" eb="9">
      <t>サンカリツ</t>
    </rPh>
    <phoneticPr fontId="4"/>
  </si>
  <si>
    <t>地域の介護保険事業の特徴</t>
    <rPh sb="0" eb="2">
      <t>チイキ</t>
    </rPh>
    <rPh sb="3" eb="5">
      <t>カイゴ</t>
    </rPh>
    <rPh sb="5" eb="9">
      <t>ホケンジギョウ</t>
    </rPh>
    <rPh sb="10" eb="12">
      <t>トクチョウ</t>
    </rPh>
    <phoneticPr fontId="4"/>
  </si>
  <si>
    <t>施策の実施状況の把握・改善</t>
    <rPh sb="0" eb="2">
      <t>セサク</t>
    </rPh>
    <rPh sb="3" eb="5">
      <t>ジッシ</t>
    </rPh>
    <rPh sb="5" eb="7">
      <t>ジョウキョウ</t>
    </rPh>
    <rPh sb="8" eb="10">
      <t>ハアク</t>
    </rPh>
    <rPh sb="11" eb="13">
      <t>カイゼン</t>
    </rPh>
    <phoneticPr fontId="4"/>
  </si>
  <si>
    <t>オ</t>
  </si>
  <si>
    <t>評価結果の活用</t>
    <rPh sb="0" eb="2">
      <t>ヒョウカ</t>
    </rPh>
    <rPh sb="2" eb="4">
      <t>ケッカ</t>
    </rPh>
    <rPh sb="5" eb="7">
      <t>カツヨウ</t>
    </rPh>
    <phoneticPr fontId="4"/>
  </si>
  <si>
    <t>今年度の評価点</t>
    <rPh sb="0" eb="3">
      <t>コンネンド</t>
    </rPh>
    <rPh sb="4" eb="7">
      <t>ヒョウカテン</t>
    </rPh>
    <phoneticPr fontId="4"/>
  </si>
  <si>
    <t>介護支援専門員に対する研修の実施状況</t>
    <rPh sb="0" eb="2">
      <t>カイゴ</t>
    </rPh>
    <rPh sb="2" eb="4">
      <t>シエン</t>
    </rPh>
    <rPh sb="4" eb="7">
      <t>センモンイン</t>
    </rPh>
    <rPh sb="8" eb="9">
      <t>タイ</t>
    </rPh>
    <rPh sb="11" eb="13">
      <t>ケンシュウ</t>
    </rPh>
    <rPh sb="14" eb="16">
      <t>ジッシ</t>
    </rPh>
    <rPh sb="16" eb="18">
      <t>ジョウキョウ</t>
    </rPh>
    <phoneticPr fontId="4"/>
  </si>
  <si>
    <t>後期高齢者と給付費の伸び率比較</t>
    <rPh sb="0" eb="2">
      <t>コウキ</t>
    </rPh>
    <rPh sb="2" eb="5">
      <t>コウレイシャ</t>
    </rPh>
    <rPh sb="6" eb="9">
      <t>キュウフヒ</t>
    </rPh>
    <rPh sb="10" eb="11">
      <t>ノ</t>
    </rPh>
    <rPh sb="12" eb="13">
      <t>リツ</t>
    </rPh>
    <rPh sb="13" eb="15">
      <t>ヒカク</t>
    </rPh>
    <phoneticPr fontId="4"/>
  </si>
  <si>
    <t>PFS委託事業数</t>
    <rPh sb="3" eb="5">
      <t>イタク</t>
    </rPh>
    <rPh sb="5" eb="7">
      <t>ジギョウ</t>
    </rPh>
    <rPh sb="7" eb="8">
      <t>スウ</t>
    </rPh>
    <phoneticPr fontId="4"/>
  </si>
  <si>
    <t>医療情報との突合の実施状況</t>
    <rPh sb="0" eb="2">
      <t>イリョウ</t>
    </rPh>
    <rPh sb="2" eb="4">
      <t>ジョウホウ</t>
    </rPh>
    <rPh sb="6" eb="8">
      <t>トツゴウ</t>
    </rPh>
    <rPh sb="9" eb="11">
      <t>ジッシ</t>
    </rPh>
    <rPh sb="11" eb="13">
      <t>ジョウキョウ</t>
    </rPh>
    <phoneticPr fontId="4"/>
  </si>
  <si>
    <t>庁内・庁外における連携体制</t>
    <rPh sb="0" eb="2">
      <t>チョウナイ</t>
    </rPh>
    <rPh sb="3" eb="5">
      <t>チョウガイ</t>
    </rPh>
    <rPh sb="9" eb="11">
      <t>レンケイ</t>
    </rPh>
    <rPh sb="11" eb="13">
      <t>タイセイ</t>
    </rPh>
    <phoneticPr fontId="4"/>
  </si>
  <si>
    <t>介護の仕事の魅力に関する研修の実施状況</t>
    <rPh sb="0" eb="2">
      <t>カイゴ</t>
    </rPh>
    <rPh sb="3" eb="5">
      <t>シゴト</t>
    </rPh>
    <rPh sb="6" eb="8">
      <t>ミリョク</t>
    </rPh>
    <rPh sb="9" eb="10">
      <t>カン</t>
    </rPh>
    <rPh sb="12" eb="14">
      <t>ケンシュウ</t>
    </rPh>
    <rPh sb="15" eb="17">
      <t>ジッシ</t>
    </rPh>
    <rPh sb="17" eb="19">
      <t>ジョウキョウ</t>
    </rPh>
    <phoneticPr fontId="4"/>
  </si>
  <si>
    <t>短期的な要介護度の変化（要介護１・２）</t>
    <rPh sb="0" eb="3">
      <t>タンキテキ</t>
    </rPh>
    <rPh sb="4" eb="7">
      <t>ヨウカイゴ</t>
    </rPh>
    <rPh sb="7" eb="8">
      <t>ド</t>
    </rPh>
    <rPh sb="9" eb="11">
      <t>ヘンカ</t>
    </rPh>
    <rPh sb="12" eb="15">
      <t>ヨウカイゴ</t>
    </rPh>
    <phoneticPr fontId="4"/>
  </si>
  <si>
    <t>健康寿命延伸の状況</t>
    <rPh sb="0" eb="2">
      <t>ケンコウ</t>
    </rPh>
    <rPh sb="2" eb="4">
      <t>ジュミョウ</t>
    </rPh>
    <rPh sb="4" eb="6">
      <t>エンシン</t>
    </rPh>
    <rPh sb="7" eb="9">
      <t>ジョウキョウ</t>
    </rPh>
    <phoneticPr fontId="4"/>
  </si>
  <si>
    <t>長期的な要介護度の変化（要介護３～５）</t>
    <rPh sb="0" eb="3">
      <t>チョウキテキ</t>
    </rPh>
    <rPh sb="4" eb="8">
      <t>ヨウカイゴド</t>
    </rPh>
    <rPh sb="9" eb="11">
      <t>ヘンカ</t>
    </rPh>
    <phoneticPr fontId="4"/>
  </si>
  <si>
    <t>データを活用した課題の把握</t>
    <rPh sb="4" eb="6">
      <t>カツヨウ</t>
    </rPh>
    <rPh sb="8" eb="10">
      <t>カダイ</t>
    </rPh>
    <rPh sb="11" eb="13">
      <t>ハアク</t>
    </rPh>
    <phoneticPr fontId="4"/>
  </si>
  <si>
    <t>アウトリーチ等の取組状況</t>
    <rPh sb="6" eb="7">
      <t>トウ</t>
    </rPh>
    <rPh sb="8" eb="10">
      <t>トリクミ</t>
    </rPh>
    <rPh sb="10" eb="12">
      <t>ジョウキョウ</t>
    </rPh>
    <phoneticPr fontId="4"/>
  </si>
  <si>
    <t>地域リハビリテーションの推進</t>
    <rPh sb="0" eb="2">
      <t>チイキ</t>
    </rPh>
    <rPh sb="12" eb="14">
      <t>スイシン</t>
    </rPh>
    <phoneticPr fontId="4"/>
  </si>
  <si>
    <t>生活支援コーディネーター数</t>
    <rPh sb="0" eb="2">
      <t>セイカツ</t>
    </rPh>
    <rPh sb="2" eb="4">
      <t>シエン</t>
    </rPh>
    <rPh sb="12" eb="13">
      <t>スウ</t>
    </rPh>
    <phoneticPr fontId="4"/>
  </si>
  <si>
    <t>介護予防・生活支援の体制整備</t>
    <rPh sb="0" eb="2">
      <t>カイゴ</t>
    </rPh>
    <rPh sb="2" eb="4">
      <t>ヨボウ</t>
    </rPh>
    <rPh sb="5" eb="7">
      <t>セイカツ</t>
    </rPh>
    <rPh sb="7" eb="9">
      <t>シエン</t>
    </rPh>
    <rPh sb="10" eb="12">
      <t>タイセイ</t>
    </rPh>
    <rPh sb="12" eb="14">
      <t>セイビ</t>
    </rPh>
    <phoneticPr fontId="4"/>
  </si>
  <si>
    <t>多様なサービスの活用推進</t>
    <rPh sb="0" eb="2">
      <t>タヨウ</t>
    </rPh>
    <rPh sb="8" eb="10">
      <t>カツヨウ</t>
    </rPh>
    <rPh sb="10" eb="12">
      <t>スイシン</t>
    </rPh>
    <phoneticPr fontId="4"/>
  </si>
  <si>
    <t>ポイント事業への参加率</t>
    <rPh sb="4" eb="6">
      <t>ジギョウ</t>
    </rPh>
    <rPh sb="8" eb="11">
      <t>サンカリツ</t>
    </rPh>
    <phoneticPr fontId="4"/>
  </si>
  <si>
    <t>心身・認知機能維持・改善者の割合</t>
    <rPh sb="0" eb="2">
      <t>シンシン</t>
    </rPh>
    <rPh sb="3" eb="5">
      <t>ニンチ</t>
    </rPh>
    <rPh sb="5" eb="7">
      <t>キノウ</t>
    </rPh>
    <rPh sb="7" eb="9">
      <t>イジ</t>
    </rPh>
    <rPh sb="10" eb="12">
      <t>カイゼン</t>
    </rPh>
    <rPh sb="12" eb="13">
      <t>シャ</t>
    </rPh>
    <rPh sb="14" eb="16">
      <t>ワリアイ</t>
    </rPh>
    <phoneticPr fontId="4"/>
  </si>
  <si>
    <t>多様なサービスの実施状況</t>
    <rPh sb="0" eb="2">
      <t>タヨウ</t>
    </rPh>
    <rPh sb="8" eb="10">
      <t>ジッシ</t>
    </rPh>
    <rPh sb="10" eb="12">
      <t>ジョウキョウ</t>
    </rPh>
    <phoneticPr fontId="4"/>
  </si>
  <si>
    <t>認知症サポーター等を活用した地域支援体制の構築</t>
    <rPh sb="0" eb="3">
      <t>ニンチショウ</t>
    </rPh>
    <rPh sb="8" eb="9">
      <t>トウ</t>
    </rPh>
    <rPh sb="10" eb="12">
      <t>カツヨウ</t>
    </rPh>
    <rPh sb="14" eb="16">
      <t>チイキ</t>
    </rPh>
    <rPh sb="16" eb="18">
      <t>シエン</t>
    </rPh>
    <rPh sb="18" eb="20">
      <t>タイセイ</t>
    </rPh>
    <rPh sb="21" eb="23">
      <t>コウチク</t>
    </rPh>
    <phoneticPr fontId="4"/>
  </si>
  <si>
    <t>早期診断・早期対応の体制構築</t>
    <rPh sb="0" eb="2">
      <t>ソウキ</t>
    </rPh>
    <rPh sb="2" eb="4">
      <t>シンダン</t>
    </rPh>
    <rPh sb="5" eb="7">
      <t>ソウキ</t>
    </rPh>
    <rPh sb="7" eb="9">
      <t>タイオウ</t>
    </rPh>
    <rPh sb="10" eb="12">
      <t>タイセイ</t>
    </rPh>
    <rPh sb="12" eb="14">
      <t>コウチク</t>
    </rPh>
    <phoneticPr fontId="4"/>
  </si>
  <si>
    <t>難聴高齢者の早期発見・早期介入</t>
  </si>
  <si>
    <t>認知症サポーター数</t>
    <rPh sb="0" eb="3">
      <t>ニンチショウ</t>
    </rPh>
    <rPh sb="8" eb="9">
      <t>スウ</t>
    </rPh>
    <phoneticPr fontId="4"/>
  </si>
  <si>
    <t>認知症地域支援推進員の業務の状況</t>
    <rPh sb="0" eb="3">
      <t>ニンチショウ</t>
    </rPh>
    <rPh sb="3" eb="5">
      <t>チイキ</t>
    </rPh>
    <rPh sb="5" eb="7">
      <t>シエン</t>
    </rPh>
    <rPh sb="7" eb="10">
      <t>スイシンイン</t>
    </rPh>
    <rPh sb="11" eb="13">
      <t>ギョウム</t>
    </rPh>
    <rPh sb="14" eb="16">
      <t>ジョウキョウ</t>
    </rPh>
    <phoneticPr fontId="4"/>
  </si>
  <si>
    <t>在宅医療・介護連携に関する課題・対応策の検討</t>
    <rPh sb="0" eb="2">
      <t>ザイタク</t>
    </rPh>
    <rPh sb="2" eb="4">
      <t>イリョウ</t>
    </rPh>
    <rPh sb="5" eb="7">
      <t>カイゴ</t>
    </rPh>
    <rPh sb="7" eb="9">
      <t>レンケイ</t>
    </rPh>
    <rPh sb="10" eb="11">
      <t>カン</t>
    </rPh>
    <rPh sb="13" eb="15">
      <t>カダイ</t>
    </rPh>
    <rPh sb="16" eb="19">
      <t>タイオウサク</t>
    </rPh>
    <rPh sb="20" eb="22">
      <t>ケントウ</t>
    </rPh>
    <phoneticPr fontId="4"/>
  </si>
  <si>
    <t>在宅医療・介護連携の具体的取組状況</t>
    <rPh sb="10" eb="13">
      <t>グタイテキ</t>
    </rPh>
    <rPh sb="13" eb="15">
      <t>トリクミ</t>
    </rPh>
    <rPh sb="15" eb="17">
      <t>ジョウキョウ</t>
    </rPh>
    <phoneticPr fontId="4"/>
  </si>
  <si>
    <t>入退院支援の実施状況</t>
    <rPh sb="0" eb="3">
      <t>ニュウタイイン</t>
    </rPh>
    <rPh sb="3" eb="5">
      <t>シエン</t>
    </rPh>
    <rPh sb="6" eb="8">
      <t>ジッシ</t>
    </rPh>
    <rPh sb="8" eb="10">
      <t>ジョウキョウ</t>
    </rPh>
    <phoneticPr fontId="4"/>
  </si>
  <si>
    <t>人生の最終段階における支援の実施状況</t>
    <rPh sb="0" eb="2">
      <t>ジンセイ</t>
    </rPh>
    <rPh sb="3" eb="5">
      <t>サイシュウ</t>
    </rPh>
    <rPh sb="5" eb="7">
      <t>ダンカイ</t>
    </rPh>
    <rPh sb="11" eb="13">
      <t>シエン</t>
    </rPh>
    <rPh sb="14" eb="16">
      <t>ジッシ</t>
    </rPh>
    <rPh sb="16" eb="18">
      <t>ジョウキョウ</t>
    </rPh>
    <phoneticPr fontId="4"/>
  </si>
  <si>
    <t>ア</t>
  </si>
  <si>
    <t>イ</t>
  </si>
  <si>
    <t>ウ</t>
  </si>
  <si>
    <t>エ</t>
  </si>
  <si>
    <t>カ</t>
  </si>
  <si>
    <t>①</t>
  </si>
  <si>
    <t>②</t>
  </si>
  <si>
    <t>③</t>
  </si>
  <si>
    <t>④</t>
  </si>
  <si>
    <t>⑤</t>
  </si>
  <si>
    <t>配点</t>
    <rPh sb="0" eb="2">
      <t>ハイテン</t>
    </rPh>
    <phoneticPr fontId="11"/>
  </si>
  <si>
    <t>佐伯市</t>
  </si>
  <si>
    <t>全国平均</t>
    <rPh sb="0" eb="4">
      <t>ゼンコクヘイキン</t>
    </rPh>
    <phoneticPr fontId="11"/>
  </si>
  <si>
    <t>大分県平均</t>
    <rPh sb="0" eb="2">
      <t>オオイタ</t>
    </rPh>
    <rPh sb="2" eb="5">
      <t>ケンヘイキン</t>
    </rPh>
    <phoneticPr fontId="4"/>
  </si>
  <si>
    <t>■令和8年度保険者機能強化推進交付金・介護保険保険者努力支援交付金（市町村分）評価指標に係る該当状況調査票集計表（推進+支援）</t>
    <rPh sb="1" eb="3">
      <t>レイワ</t>
    </rPh>
    <rPh sb="4" eb="6">
      <t>ネンド</t>
    </rPh>
    <rPh sb="34" eb="37">
      <t>シチョウソン</t>
    </rPh>
    <rPh sb="37" eb="38">
      <t>ブン</t>
    </rPh>
    <rPh sb="44" eb="45">
      <t>カカ</t>
    </rPh>
    <rPh sb="46" eb="48">
      <t>ガイトウ</t>
    </rPh>
    <rPh sb="48" eb="50">
      <t>ジョウキョウ</t>
    </rPh>
    <rPh sb="50" eb="53">
      <t>チョウサヒョウ</t>
    </rPh>
    <rPh sb="53" eb="56">
      <t>シュウケイヒョウ</t>
    </rPh>
    <rPh sb="57" eb="59">
      <t>スイシン</t>
    </rPh>
    <rPh sb="60" eb="62">
      <t>シエン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</si>
</sst>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;&quot;△ &quot;#,##0"/>
    <numFmt numFmtId="177" formatCode="#,##0.00;&quot;△ &quot;#,##0.00"/>
    <numFmt numFmtId="178" formatCode="0_ "/>
  </numFmts>
  <fonts count="12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theme="1"/>
      <name val="ＭＳ Ｐゴシック"/>
      <family val="2"/>
    </font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20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b/>
      <sz val="18"/>
      <color theme="1"/>
      <name val="游ゴシック"/>
      <family val="3"/>
      <scheme val="minor"/>
    </font>
    <font>
      <sz val="11"/>
      <color auto="1"/>
      <name val="游ゴシック"/>
      <family val="3"/>
      <scheme val="minor"/>
    </font>
    <font>
      <b/>
      <sz val="11"/>
      <color auto="1"/>
      <name val="游ゴシック"/>
      <family val="3"/>
      <scheme val="minor"/>
    </font>
    <font>
      <b/>
      <sz val="20"/>
      <color auto="1"/>
      <name val="游ゴシック"/>
      <family val="3"/>
      <scheme val="minor"/>
    </font>
    <font>
      <sz val="6"/>
      <color auto="1"/>
      <name val="ＭＳ Ｐゴシック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>
      <alignment vertical="center"/>
    </xf>
    <xf numFmtId="38" fontId="0" fillId="0" borderId="0" xfId="11" applyFont="1">
      <alignment vertical="center"/>
    </xf>
    <xf numFmtId="0" fontId="5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 shrinkToFit="1"/>
    </xf>
    <xf numFmtId="176" fontId="6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176" fontId="6" fillId="0" borderId="0" xfId="0" applyNumberFormat="1" applyFont="1" applyAlignment="1">
      <alignment horizontal="center" vertical="center"/>
    </xf>
    <xf numFmtId="0" fontId="7" fillId="0" borderId="0" xfId="5" applyFont="1">
      <alignment vertical="center"/>
    </xf>
    <xf numFmtId="0" fontId="8" fillId="2" borderId="1" xfId="7" applyFont="1" applyFill="1" applyBorder="1" applyAlignment="1">
      <alignment horizontal="center" vertical="center" wrapText="1"/>
    </xf>
    <xf numFmtId="0" fontId="8" fillId="2" borderId="2" xfId="7" applyFont="1" applyFill="1" applyBorder="1" applyAlignment="1">
      <alignment horizontal="center" vertical="center" wrapText="1"/>
    </xf>
    <xf numFmtId="0" fontId="8" fillId="2" borderId="3" xfId="7" applyFont="1" applyFill="1" applyBorder="1" applyAlignment="1">
      <alignment horizontal="center" vertical="center" wrapText="1"/>
    </xf>
    <xf numFmtId="176" fontId="6" fillId="2" borderId="4" xfId="7" applyNumberFormat="1" applyFont="1" applyFill="1" applyBorder="1" applyAlignment="1">
      <alignment horizontal="center" vertical="center"/>
    </xf>
    <xf numFmtId="177" fontId="9" fillId="2" borderId="4" xfId="7" applyNumberFormat="1" applyFont="1" applyFill="1" applyBorder="1" applyAlignment="1">
      <alignment horizontal="center" vertical="center"/>
    </xf>
    <xf numFmtId="177" fontId="9" fillId="2" borderId="1" xfId="7" applyNumberFormat="1" applyFont="1" applyFill="1" applyBorder="1" applyAlignment="1">
      <alignment horizontal="center" vertical="center"/>
    </xf>
    <xf numFmtId="176" fontId="9" fillId="2" borderId="4" xfId="7" applyNumberFormat="1" applyFont="1" applyFill="1" applyBorder="1" applyAlignment="1">
      <alignment horizontal="center" vertical="center" shrinkToFit="1"/>
    </xf>
    <xf numFmtId="0" fontId="0" fillId="0" borderId="5" xfId="0" applyFont="1" applyBorder="1" applyAlignment="1">
      <alignment vertical="center"/>
    </xf>
    <xf numFmtId="0" fontId="5" fillId="2" borderId="6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 wrapText="1" shrinkToFit="1"/>
    </xf>
    <xf numFmtId="0" fontId="8" fillId="2" borderId="4" xfId="0" applyFont="1" applyFill="1" applyBorder="1" applyAlignment="1">
      <alignment horizontal="left" vertical="center" shrinkToFit="1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/>
    </xf>
    <xf numFmtId="178" fontId="6" fillId="3" borderId="4" xfId="0" applyNumberFormat="1" applyFont="1" applyFill="1" applyBorder="1" applyAlignment="1">
      <alignment horizontal="center" vertical="center"/>
    </xf>
    <xf numFmtId="177" fontId="9" fillId="0" borderId="4" xfId="7" applyNumberFormat="1" applyFont="1" applyFill="1" applyBorder="1" applyAlignment="1">
      <alignment horizontal="center" vertical="center" shrinkToFit="1"/>
    </xf>
    <xf numFmtId="177" fontId="9" fillId="0" borderId="4" xfId="7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 wrapText="1" shrinkToFit="1"/>
    </xf>
    <xf numFmtId="0" fontId="8" fillId="2" borderId="6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left" vertical="center" wrapText="1" shrinkToFit="1"/>
    </xf>
    <xf numFmtId="178" fontId="6" fillId="3" borderId="4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 vertical="center" wrapText="1" shrinkToFit="1"/>
    </xf>
    <xf numFmtId="0" fontId="8" fillId="2" borderId="6" xfId="0" applyFont="1" applyFill="1" applyBorder="1" applyAlignment="1">
      <alignment horizontal="left" vertical="center" shrinkToFit="1"/>
    </xf>
    <xf numFmtId="0" fontId="8" fillId="2" borderId="7" xfId="0" applyFont="1" applyFill="1" applyBorder="1" applyAlignment="1">
      <alignment horizontal="left" vertical="center" shrinkToFit="1"/>
    </xf>
    <xf numFmtId="0" fontId="8" fillId="2" borderId="3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 shrinkToFit="1"/>
    </xf>
    <xf numFmtId="0" fontId="6" fillId="2" borderId="8" xfId="0" applyFont="1" applyFill="1" applyBorder="1" applyAlignment="1">
      <alignment horizontal="center" vertical="center" textRotation="255"/>
    </xf>
    <xf numFmtId="0" fontId="6" fillId="2" borderId="4" xfId="0" applyFont="1" applyFill="1" applyBorder="1" applyAlignment="1">
      <alignment horizontal="center" vertical="center" textRotation="255"/>
    </xf>
    <xf numFmtId="0" fontId="10" fillId="2" borderId="6" xfId="0" applyFont="1" applyFill="1" applyBorder="1" applyAlignment="1">
      <alignment horizontal="left" vertical="center" wrapText="1" shrinkToFit="1"/>
    </xf>
    <xf numFmtId="0" fontId="10" fillId="2" borderId="7" xfId="0" applyFont="1" applyFill="1" applyBorder="1" applyAlignment="1">
      <alignment horizontal="left" vertical="center" wrapText="1" shrinkToFit="1"/>
    </xf>
    <xf numFmtId="0" fontId="8" fillId="2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 shrinkToFit="1"/>
    </xf>
    <xf numFmtId="0" fontId="8" fillId="2" borderId="8" xfId="0" applyFont="1" applyFill="1" applyBorder="1" applyAlignment="1">
      <alignment horizontal="left" vertical="center" wrapText="1" shrinkToFit="1"/>
    </xf>
    <xf numFmtId="0" fontId="8" fillId="2" borderId="9" xfId="0" applyFont="1" applyFill="1" applyBorder="1" applyAlignment="1">
      <alignment horizontal="center" vertical="center" wrapText="1"/>
    </xf>
    <xf numFmtId="38" fontId="6" fillId="2" borderId="4" xfId="11" applyFont="1" applyFill="1" applyBorder="1" applyAlignment="1">
      <alignment horizontal="center" vertical="center" textRotation="255"/>
    </xf>
  </cellXfs>
  <cellStyles count="12">
    <cellStyle name="桁区切り 2" xfId="1"/>
    <cellStyle name="桁区切り 2 2" xfId="2"/>
    <cellStyle name="桁区切り 3" xfId="3"/>
    <cellStyle name="標準" xfId="0" builtinId="0"/>
    <cellStyle name="標準 2" xfId="4"/>
    <cellStyle name="標準 2 2" xfId="5"/>
    <cellStyle name="標準 2 2 6" xfId="6"/>
    <cellStyle name="標準 3" xfId="7"/>
    <cellStyle name="標準 3 2" xfId="8"/>
    <cellStyle name="標準 3 3" xfId="9"/>
    <cellStyle name="標準 4" xfId="10"/>
    <cellStyle name="桁区切り" xfId="11" builtinId="6"/>
  </cellStyles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customXml" Target="../customXml/item3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jmar-files\RO\project\2024\LLG\LLG24015_&#12452;&#12531;&#12475;&#12531;&#12486;&#12451;&#12502;\06.&#35442;&#24403;&#29366;&#27841;&#35519;&#26619;&#38306;&#20418;\&#38598;&#32004;&#12501;&#12449;&#12452;&#12523;\&#12304;&#38598;&#32004;&#29992;&#12501;&#12449;&#12452;&#12523;R7&#29256;&#12305;&#24066;&#30010;&#26449;&#20998;_&#35442;&#24403;&#29366;&#27841;&#35519;&#26619;&#31080;.xlsm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集約実行"/>
      <sheetName val="集約データ（推進＋支援）"/>
      <sheetName val="全国集計(推進＋支援）用"/>
      <sheetName val="★全国集計(推進＋支援)"/>
      <sheetName val="リスト"/>
    </sheetNames>
    <sheetDataSet>
      <sheetData sheetId="0"/>
      <sheetData sheetId="1"/>
      <sheetData sheetId="2"/>
      <sheetData sheetId="3"/>
      <sheetData sheetId="4">
        <row r="2">
          <cell r="C2" t="str">
            <v>北海道</v>
          </cell>
        </row>
        <row r="3">
          <cell r="C3" t="str">
            <v>青森県</v>
          </cell>
        </row>
        <row r="4">
          <cell r="C4" t="str">
            <v>岩手県</v>
          </cell>
        </row>
        <row r="5">
          <cell r="C5" t="str">
            <v>宮城県</v>
          </cell>
        </row>
        <row r="6">
          <cell r="C6" t="str">
            <v>秋田県</v>
          </cell>
        </row>
        <row r="7">
          <cell r="C7" t="str">
            <v>山形県</v>
          </cell>
        </row>
        <row r="8">
          <cell r="C8" t="str">
            <v>福島県</v>
          </cell>
        </row>
        <row r="9">
          <cell r="C9" t="str">
            <v>茨城県</v>
          </cell>
        </row>
        <row r="10">
          <cell r="C10" t="str">
            <v>栃木県</v>
          </cell>
        </row>
        <row r="11">
          <cell r="C11" t="str">
            <v>群馬県</v>
          </cell>
        </row>
        <row r="12">
          <cell r="C12" t="str">
            <v>埼玉県</v>
          </cell>
        </row>
        <row r="13">
          <cell r="C13" t="str">
            <v>千葉県</v>
          </cell>
        </row>
        <row r="14">
          <cell r="C14" t="str">
            <v>東京都</v>
          </cell>
        </row>
        <row r="15">
          <cell r="C15" t="str">
            <v>神奈川県</v>
          </cell>
        </row>
        <row r="16">
          <cell r="C16" t="str">
            <v>新潟県</v>
          </cell>
        </row>
        <row r="17">
          <cell r="C17" t="str">
            <v>富山県</v>
          </cell>
        </row>
        <row r="18">
          <cell r="C18" t="str">
            <v>石川県</v>
          </cell>
        </row>
        <row r="19">
          <cell r="C19" t="str">
            <v>福井県</v>
          </cell>
        </row>
        <row r="20">
          <cell r="C20" t="str">
            <v>山梨県</v>
          </cell>
        </row>
        <row r="21">
          <cell r="C21" t="str">
            <v>長野県</v>
          </cell>
        </row>
        <row r="22">
          <cell r="C22" t="str">
            <v>岐阜県</v>
          </cell>
        </row>
        <row r="23">
          <cell r="C23" t="str">
            <v>静岡県</v>
          </cell>
        </row>
        <row r="24">
          <cell r="C24" t="str">
            <v>愛知県</v>
          </cell>
        </row>
        <row r="25">
          <cell r="C25" t="str">
            <v>三重県</v>
          </cell>
        </row>
        <row r="26">
          <cell r="C26" t="str">
            <v>滋賀県</v>
          </cell>
        </row>
        <row r="27">
          <cell r="C27" t="str">
            <v>京都府</v>
          </cell>
        </row>
        <row r="28">
          <cell r="C28" t="str">
            <v>大阪府</v>
          </cell>
        </row>
        <row r="29">
          <cell r="C29" t="str">
            <v>兵庫県</v>
          </cell>
        </row>
        <row r="30">
          <cell r="C30" t="str">
            <v>奈良県</v>
          </cell>
        </row>
        <row r="31">
          <cell r="C31" t="str">
            <v>和歌山県</v>
          </cell>
        </row>
        <row r="32">
          <cell r="C32" t="str">
            <v>鳥取県</v>
          </cell>
        </row>
        <row r="33">
          <cell r="C33" t="str">
            <v>島根県</v>
          </cell>
        </row>
        <row r="34">
          <cell r="C34" t="str">
            <v>岡山県</v>
          </cell>
        </row>
        <row r="35">
          <cell r="C35" t="str">
            <v>広島県</v>
          </cell>
        </row>
        <row r="36">
          <cell r="C36" t="str">
            <v>山口県</v>
          </cell>
        </row>
        <row r="37">
          <cell r="C37" t="str">
            <v>徳島県</v>
          </cell>
        </row>
        <row r="38">
          <cell r="C38" t="str">
            <v>香川県</v>
          </cell>
        </row>
        <row r="39">
          <cell r="C39" t="str">
            <v>愛媛県</v>
          </cell>
        </row>
        <row r="40">
          <cell r="C40" t="str">
            <v>高知県</v>
          </cell>
        </row>
        <row r="41">
          <cell r="C41" t="str">
            <v>福岡県</v>
          </cell>
        </row>
        <row r="42">
          <cell r="C42" t="str">
            <v>佐賀県</v>
          </cell>
        </row>
        <row r="43">
          <cell r="C43" t="str">
            <v>長崎県</v>
          </cell>
        </row>
        <row r="44">
          <cell r="C44" t="str">
            <v>熊本県</v>
          </cell>
        </row>
        <row r="45">
          <cell r="C45" t="str">
            <v>大分県</v>
          </cell>
        </row>
        <row r="46">
          <cell r="C46" t="str">
            <v>宮崎県</v>
          </cell>
        </row>
        <row r="47">
          <cell r="C47" t="str">
            <v>鹿児島県</v>
          </cell>
        </row>
        <row r="48">
          <cell r="C48" t="str">
            <v>沖縄県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L12"/>
  <sheetViews>
    <sheetView showGridLines="0" tabSelected="1" zoomScale="90" zoomScaleNormal="9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RowHeight="18"/>
  <cols>
    <col min="1" max="1" width="13.09765625" style="1" customWidth="1"/>
    <col min="2" max="322" width="8.69921875" style="1" customWidth="1"/>
    <col min="323" max="323" width="14.19921875" style="1" customWidth="1"/>
    <col min="324" max="324" width="8.69921875" style="2" customWidth="1"/>
  </cols>
  <sheetData>
    <row r="1" spans="1:324" s="1" customFormat="1" ht="28.95" customHeight="1">
      <c r="A1" s="9" t="s">
        <v>91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  <c r="FB1" s="45"/>
      <c r="FC1" s="45"/>
      <c r="FD1" s="45"/>
      <c r="FE1" s="45"/>
      <c r="FF1" s="45"/>
      <c r="FG1" s="45"/>
      <c r="FH1" s="45"/>
      <c r="FI1" s="45"/>
      <c r="FJ1" s="45"/>
      <c r="FK1" s="45"/>
      <c r="FL1" s="45"/>
      <c r="FM1" s="45"/>
      <c r="FN1" s="45"/>
      <c r="FO1" s="45"/>
      <c r="FP1" s="45"/>
      <c r="FQ1" s="45"/>
      <c r="FR1" s="45"/>
      <c r="FS1" s="45"/>
      <c r="FT1" s="45"/>
      <c r="FU1" s="45"/>
      <c r="FV1" s="45"/>
      <c r="FW1" s="45"/>
      <c r="FX1" s="45"/>
      <c r="FY1" s="45"/>
      <c r="FZ1" s="45"/>
      <c r="GA1" s="45"/>
      <c r="GB1" s="45"/>
      <c r="GC1" s="45"/>
      <c r="GD1" s="45"/>
      <c r="GE1" s="45"/>
      <c r="GF1" s="45"/>
      <c r="GG1" s="45"/>
      <c r="GH1" s="45"/>
      <c r="GI1" s="45"/>
      <c r="GJ1" s="45"/>
      <c r="GK1" s="45"/>
      <c r="GL1" s="45"/>
      <c r="GM1" s="45"/>
      <c r="GN1" s="45"/>
      <c r="GO1" s="45"/>
      <c r="GP1" s="45"/>
      <c r="GQ1" s="45"/>
      <c r="GR1" s="45"/>
      <c r="GS1" s="45"/>
      <c r="GT1" s="45"/>
      <c r="GU1" s="45"/>
      <c r="GV1" s="45"/>
      <c r="GW1" s="45"/>
      <c r="GX1" s="45"/>
      <c r="GY1" s="45"/>
      <c r="GZ1" s="45"/>
      <c r="HA1" s="45"/>
      <c r="HB1" s="45"/>
      <c r="HC1" s="45"/>
      <c r="HD1" s="45"/>
      <c r="HE1" s="45"/>
      <c r="HF1" s="45"/>
      <c r="HG1" s="45"/>
      <c r="HH1" s="45"/>
      <c r="HI1" s="45"/>
      <c r="HJ1" s="45"/>
      <c r="HK1" s="45"/>
      <c r="HL1" s="45"/>
      <c r="HM1" s="45"/>
      <c r="HN1" s="45"/>
      <c r="HO1" s="45"/>
      <c r="HP1" s="45"/>
      <c r="HQ1" s="45"/>
      <c r="HR1" s="45"/>
      <c r="HS1" s="45"/>
      <c r="HT1" s="45"/>
      <c r="HU1" s="45"/>
      <c r="HV1" s="45"/>
      <c r="HW1" s="45"/>
      <c r="HX1" s="45"/>
      <c r="HY1" s="45"/>
      <c r="HZ1" s="45"/>
      <c r="IA1" s="45"/>
      <c r="IB1" s="45"/>
      <c r="IC1" s="45"/>
      <c r="ID1" s="45"/>
      <c r="IE1" s="45"/>
      <c r="IF1" s="45"/>
      <c r="IG1" s="45"/>
      <c r="IH1" s="45"/>
      <c r="II1" s="45"/>
      <c r="IJ1" s="45"/>
      <c r="IK1" s="45"/>
      <c r="IL1" s="45"/>
      <c r="IM1" s="45"/>
      <c r="IN1" s="45"/>
      <c r="IO1" s="45"/>
      <c r="IP1" s="45"/>
      <c r="IQ1" s="45"/>
      <c r="IR1" s="45"/>
      <c r="IS1" s="45"/>
      <c r="IT1" s="45"/>
      <c r="IU1" s="45"/>
      <c r="IV1" s="45"/>
      <c r="IW1" s="45"/>
      <c r="IX1" s="45"/>
      <c r="IY1" s="45"/>
      <c r="IZ1" s="45"/>
      <c r="JA1" s="45"/>
      <c r="JB1" s="45"/>
      <c r="JC1" s="45"/>
      <c r="JD1" s="45"/>
      <c r="JE1" s="45"/>
      <c r="JF1" s="45"/>
      <c r="JG1" s="45"/>
      <c r="JH1" s="45"/>
      <c r="JI1" s="45"/>
      <c r="JJ1" s="45"/>
      <c r="JK1" s="45"/>
      <c r="JL1" s="45"/>
      <c r="JM1" s="45"/>
      <c r="JN1" s="45"/>
      <c r="JO1" s="45"/>
      <c r="JP1" s="45"/>
      <c r="JQ1" s="45"/>
      <c r="JR1" s="45"/>
      <c r="JS1" s="45"/>
      <c r="JT1" s="45"/>
      <c r="JU1" s="45"/>
      <c r="JV1" s="45"/>
      <c r="JW1" s="45"/>
      <c r="JX1" s="45"/>
      <c r="JY1" s="45"/>
      <c r="JZ1" s="45"/>
      <c r="KA1" s="45"/>
      <c r="KB1" s="45"/>
      <c r="KC1" s="45"/>
      <c r="KD1" s="45"/>
      <c r="KE1" s="45"/>
      <c r="KF1" s="45"/>
      <c r="KG1" s="45"/>
      <c r="KH1" s="45"/>
      <c r="KI1" s="45"/>
      <c r="KJ1" s="45"/>
      <c r="KK1" s="45"/>
      <c r="KL1" s="45"/>
      <c r="KM1" s="45"/>
      <c r="KN1" s="45"/>
      <c r="KO1" s="45"/>
      <c r="KP1" s="45"/>
      <c r="KQ1" s="45"/>
      <c r="KR1" s="45"/>
      <c r="KS1" s="45"/>
      <c r="KT1" s="45"/>
      <c r="KU1" s="45"/>
      <c r="KV1" s="45"/>
      <c r="KW1" s="45"/>
      <c r="KX1" s="45"/>
      <c r="KY1" s="45"/>
      <c r="KZ1" s="45"/>
      <c r="LA1" s="45"/>
      <c r="LB1" s="45"/>
      <c r="LC1" s="45"/>
      <c r="LD1" s="45"/>
      <c r="LE1" s="45"/>
      <c r="LF1" s="45"/>
      <c r="LG1" s="45"/>
      <c r="LH1" s="45"/>
      <c r="LI1" s="45"/>
      <c r="LJ1" s="45"/>
      <c r="LL1" s="2"/>
    </row>
    <row r="2" spans="1:324" s="3" customFormat="1" ht="64.95" customHeight="1">
      <c r="A2" s="10" t="s">
        <v>1</v>
      </c>
      <c r="B2" s="18" t="s">
        <v>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40" t="s">
        <v>4</v>
      </c>
      <c r="DZ2" s="42" t="s">
        <v>6</v>
      </c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3"/>
      <c r="GE2" s="43"/>
      <c r="GF2" s="43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43"/>
      <c r="GR2" s="43"/>
      <c r="GS2" s="43"/>
      <c r="GT2" s="43"/>
      <c r="GU2" s="43"/>
      <c r="GV2" s="43"/>
      <c r="GW2" s="43"/>
      <c r="GX2" s="43"/>
      <c r="GY2" s="43"/>
      <c r="GZ2" s="43"/>
      <c r="HA2" s="43"/>
      <c r="HB2" s="43"/>
      <c r="HC2" s="43"/>
      <c r="HD2" s="43"/>
      <c r="HE2" s="43"/>
      <c r="HF2" s="43"/>
      <c r="HG2" s="43"/>
      <c r="HH2" s="43"/>
      <c r="HI2" s="43"/>
      <c r="HJ2" s="43"/>
      <c r="HK2" s="43"/>
      <c r="HL2" s="43"/>
      <c r="HM2" s="43"/>
      <c r="HN2" s="43"/>
      <c r="HO2" s="43"/>
      <c r="HP2" s="43"/>
      <c r="HQ2" s="43"/>
      <c r="HR2" s="43"/>
      <c r="HS2" s="43"/>
      <c r="HT2" s="43"/>
      <c r="HU2" s="43"/>
      <c r="HV2" s="43"/>
      <c r="HW2" s="43"/>
      <c r="HX2" s="43"/>
      <c r="HY2" s="43"/>
      <c r="HZ2" s="43"/>
      <c r="IA2" s="43"/>
      <c r="IB2" s="43"/>
      <c r="IC2" s="43"/>
      <c r="ID2" s="43"/>
      <c r="IE2" s="43"/>
      <c r="IF2" s="43"/>
      <c r="IG2" s="43"/>
      <c r="IH2" s="43"/>
      <c r="II2" s="43"/>
      <c r="IJ2" s="43"/>
      <c r="IK2" s="43"/>
      <c r="IL2" s="43"/>
      <c r="IM2" s="43"/>
      <c r="IN2" s="43"/>
      <c r="IO2" s="43"/>
      <c r="IP2" s="43"/>
      <c r="IQ2" s="43"/>
      <c r="IR2" s="43"/>
      <c r="IS2" s="43"/>
      <c r="IT2" s="43"/>
      <c r="IU2" s="43"/>
      <c r="IV2" s="43"/>
      <c r="IW2" s="43"/>
      <c r="IX2" s="43"/>
      <c r="IY2" s="43"/>
      <c r="IZ2" s="43"/>
      <c r="JA2" s="43"/>
      <c r="JB2" s="43"/>
      <c r="JC2" s="43"/>
      <c r="JD2" s="43"/>
      <c r="JE2" s="43"/>
      <c r="JF2" s="43"/>
      <c r="JG2" s="43"/>
      <c r="JH2" s="43"/>
      <c r="JI2" s="43"/>
      <c r="JJ2" s="43"/>
      <c r="JK2" s="43"/>
      <c r="JL2" s="43"/>
      <c r="JM2" s="43"/>
      <c r="JN2" s="43"/>
      <c r="JO2" s="43"/>
      <c r="JP2" s="43"/>
      <c r="JQ2" s="43"/>
      <c r="JR2" s="43"/>
      <c r="JS2" s="43"/>
      <c r="JT2" s="43"/>
      <c r="JU2" s="43"/>
      <c r="JV2" s="43"/>
      <c r="JW2" s="43"/>
      <c r="JX2" s="43"/>
      <c r="JY2" s="43"/>
      <c r="JZ2" s="43"/>
      <c r="KA2" s="43"/>
      <c r="KB2" s="43"/>
      <c r="KC2" s="43"/>
      <c r="KD2" s="43"/>
      <c r="KE2" s="43"/>
      <c r="KF2" s="43"/>
      <c r="KG2" s="43"/>
      <c r="KH2" s="43"/>
      <c r="KI2" s="43"/>
      <c r="KJ2" s="43"/>
      <c r="KK2" s="43"/>
      <c r="KL2" s="43"/>
      <c r="KM2" s="43"/>
      <c r="KN2" s="43"/>
      <c r="KO2" s="43"/>
      <c r="KP2" s="43"/>
      <c r="KQ2" s="43"/>
      <c r="KR2" s="43"/>
      <c r="KS2" s="43"/>
      <c r="KT2" s="43"/>
      <c r="KU2" s="43"/>
      <c r="KV2" s="43"/>
      <c r="KW2" s="43"/>
      <c r="KX2" s="43"/>
      <c r="KY2" s="43"/>
      <c r="KZ2" s="43"/>
      <c r="LA2" s="43"/>
      <c r="LB2" s="43"/>
      <c r="LC2" s="43"/>
      <c r="LD2" s="43"/>
      <c r="LE2" s="43"/>
      <c r="LF2" s="43"/>
      <c r="LG2" s="43"/>
      <c r="LH2" s="43"/>
      <c r="LI2" s="43"/>
      <c r="LJ2" s="40" t="s">
        <v>7</v>
      </c>
      <c r="LK2" s="40" t="s">
        <v>9</v>
      </c>
      <c r="LL2" s="51" t="s">
        <v>14</v>
      </c>
    </row>
    <row r="3" spans="1:324" s="1" customFormat="1" ht="24.6" customHeight="1">
      <c r="A3" s="11"/>
      <c r="B3" s="19" t="s">
        <v>15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35"/>
      <c r="AS3" s="36" t="s">
        <v>16</v>
      </c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9"/>
      <c r="BO3" s="36" t="s">
        <v>17</v>
      </c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9"/>
      <c r="CR3" s="36" t="s">
        <v>3</v>
      </c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9"/>
      <c r="DY3" s="41"/>
      <c r="DZ3" s="19" t="s">
        <v>19</v>
      </c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49"/>
      <c r="HR3" s="19" t="s">
        <v>23</v>
      </c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49"/>
      <c r="IU3" s="36" t="s">
        <v>25</v>
      </c>
      <c r="IV3" s="37"/>
      <c r="IW3" s="37"/>
      <c r="IX3" s="37"/>
      <c r="IY3" s="37"/>
      <c r="IZ3" s="37"/>
      <c r="JA3" s="37"/>
      <c r="JB3" s="37"/>
      <c r="JC3" s="37"/>
      <c r="JD3" s="37"/>
      <c r="JE3" s="37"/>
      <c r="JF3" s="37"/>
      <c r="JG3" s="37"/>
      <c r="JH3" s="37"/>
      <c r="JI3" s="37"/>
      <c r="JJ3" s="37"/>
      <c r="JK3" s="37"/>
      <c r="JL3" s="37"/>
      <c r="JM3" s="37"/>
      <c r="JN3" s="37"/>
      <c r="JO3" s="37"/>
      <c r="JP3" s="37"/>
      <c r="JQ3" s="37"/>
      <c r="JR3" s="37"/>
      <c r="JS3" s="37"/>
      <c r="JT3" s="37"/>
      <c r="JU3" s="37"/>
      <c r="JV3" s="37"/>
      <c r="JW3" s="37"/>
      <c r="JX3" s="37"/>
      <c r="JY3" s="37"/>
      <c r="JZ3" s="37"/>
      <c r="KA3" s="37"/>
      <c r="KB3" s="48"/>
      <c r="KC3" s="36" t="s">
        <v>3</v>
      </c>
      <c r="KD3" s="37"/>
      <c r="KE3" s="37"/>
      <c r="KF3" s="37"/>
      <c r="KG3" s="37"/>
      <c r="KH3" s="37"/>
      <c r="KI3" s="37"/>
      <c r="KJ3" s="37"/>
      <c r="KK3" s="37"/>
      <c r="KL3" s="37"/>
      <c r="KM3" s="37"/>
      <c r="KN3" s="37"/>
      <c r="KO3" s="37"/>
      <c r="KP3" s="37"/>
      <c r="KQ3" s="37"/>
      <c r="KR3" s="37"/>
      <c r="KS3" s="37"/>
      <c r="KT3" s="37"/>
      <c r="KU3" s="37"/>
      <c r="KV3" s="37"/>
      <c r="KW3" s="37"/>
      <c r="KX3" s="37"/>
      <c r="KY3" s="37"/>
      <c r="KZ3" s="37"/>
      <c r="LA3" s="37"/>
      <c r="LB3" s="37"/>
      <c r="LC3" s="37"/>
      <c r="LD3" s="37"/>
      <c r="LE3" s="37"/>
      <c r="LF3" s="37"/>
      <c r="LG3" s="37"/>
      <c r="LH3" s="37"/>
      <c r="LI3" s="50" t="s">
        <v>26</v>
      </c>
      <c r="LJ3" s="41"/>
      <c r="LK3" s="41"/>
      <c r="LL3" s="51"/>
    </row>
    <row r="4" spans="1:324" s="4" customFormat="1" ht="24.6" customHeight="1">
      <c r="A4" s="11"/>
      <c r="B4" s="20" t="s">
        <v>28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33" t="s">
        <v>24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10" t="s">
        <v>30</v>
      </c>
      <c r="AQ4" s="10" t="s">
        <v>10</v>
      </c>
      <c r="AR4" s="11" t="s">
        <v>31</v>
      </c>
      <c r="AS4" s="20" t="s">
        <v>28</v>
      </c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33" t="s">
        <v>24</v>
      </c>
      <c r="BE4" s="33"/>
      <c r="BF4" s="33"/>
      <c r="BG4" s="33"/>
      <c r="BH4" s="33"/>
      <c r="BI4" s="33"/>
      <c r="BJ4" s="33"/>
      <c r="BK4" s="33"/>
      <c r="BL4" s="10" t="s">
        <v>34</v>
      </c>
      <c r="BM4" s="10" t="s">
        <v>11</v>
      </c>
      <c r="BN4" s="11" t="s">
        <v>38</v>
      </c>
      <c r="BO4" s="20" t="s">
        <v>28</v>
      </c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33" t="s">
        <v>24</v>
      </c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10" t="s">
        <v>40</v>
      </c>
      <c r="CP4" s="10" t="s">
        <v>41</v>
      </c>
      <c r="CQ4" s="11" t="s">
        <v>42</v>
      </c>
      <c r="CR4" s="20" t="s">
        <v>43</v>
      </c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11" t="s">
        <v>26</v>
      </c>
      <c r="DY4" s="41"/>
      <c r="DZ4" s="36" t="s">
        <v>28</v>
      </c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48"/>
      <c r="FJ4" s="33" t="s">
        <v>24</v>
      </c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10" t="s">
        <v>30</v>
      </c>
      <c r="HP4" s="10" t="s">
        <v>10</v>
      </c>
      <c r="HQ4" s="10" t="s">
        <v>31</v>
      </c>
      <c r="HR4" s="20" t="s">
        <v>28</v>
      </c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33" t="s">
        <v>12</v>
      </c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33"/>
      <c r="IR4" s="10" t="s">
        <v>34</v>
      </c>
      <c r="IS4" s="10" t="s">
        <v>11</v>
      </c>
      <c r="IT4" s="10" t="s">
        <v>38</v>
      </c>
      <c r="IU4" s="20" t="s">
        <v>28</v>
      </c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33" t="s">
        <v>24</v>
      </c>
      <c r="JK4" s="33"/>
      <c r="JL4" s="33"/>
      <c r="JM4" s="33"/>
      <c r="JN4" s="33"/>
      <c r="JO4" s="33"/>
      <c r="JP4" s="33"/>
      <c r="JQ4" s="33"/>
      <c r="JR4" s="33"/>
      <c r="JS4" s="33"/>
      <c r="JT4" s="33"/>
      <c r="JU4" s="33"/>
      <c r="JV4" s="33"/>
      <c r="JW4" s="33"/>
      <c r="JX4" s="33"/>
      <c r="JY4" s="33"/>
      <c r="JZ4" s="10" t="s">
        <v>40</v>
      </c>
      <c r="KA4" s="10" t="s">
        <v>41</v>
      </c>
      <c r="KB4" s="10" t="s">
        <v>42</v>
      </c>
      <c r="KC4" s="20" t="s">
        <v>43</v>
      </c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11"/>
      <c r="LJ4" s="41"/>
      <c r="LK4" s="41"/>
      <c r="LL4" s="51"/>
    </row>
    <row r="5" spans="1:324" s="1" customFormat="1" ht="24.6" customHeight="1">
      <c r="A5" s="11"/>
      <c r="B5" s="21">
        <v>1</v>
      </c>
      <c r="C5" s="21"/>
      <c r="D5" s="21"/>
      <c r="E5" s="21"/>
      <c r="F5" s="23">
        <v>2</v>
      </c>
      <c r="G5" s="23"/>
      <c r="H5" s="23"/>
      <c r="I5" s="23"/>
      <c r="J5" s="23">
        <v>3</v>
      </c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>
        <v>4</v>
      </c>
      <c r="AA5" s="23"/>
      <c r="AB5" s="23"/>
      <c r="AC5" s="23"/>
      <c r="AD5" s="23">
        <v>1</v>
      </c>
      <c r="AE5" s="23"/>
      <c r="AF5" s="23"/>
      <c r="AG5" s="23"/>
      <c r="AH5" s="23">
        <v>2</v>
      </c>
      <c r="AI5" s="23"/>
      <c r="AJ5" s="23"/>
      <c r="AK5" s="23"/>
      <c r="AL5" s="23">
        <v>3</v>
      </c>
      <c r="AM5" s="23"/>
      <c r="AN5" s="23"/>
      <c r="AO5" s="23"/>
      <c r="AP5" s="11"/>
      <c r="AQ5" s="11"/>
      <c r="AR5" s="11"/>
      <c r="AS5" s="23">
        <v>1</v>
      </c>
      <c r="AT5" s="23"/>
      <c r="AU5" s="23"/>
      <c r="AV5" s="23"/>
      <c r="AW5" s="23">
        <v>2</v>
      </c>
      <c r="AX5" s="23"/>
      <c r="AY5" s="23"/>
      <c r="AZ5" s="23"/>
      <c r="BA5" s="23"/>
      <c r="BB5" s="23"/>
      <c r="BC5" s="23"/>
      <c r="BD5" s="23">
        <v>1</v>
      </c>
      <c r="BE5" s="23"/>
      <c r="BF5" s="23"/>
      <c r="BG5" s="23"/>
      <c r="BH5" s="23">
        <v>2</v>
      </c>
      <c r="BI5" s="23"/>
      <c r="BJ5" s="23"/>
      <c r="BK5" s="23"/>
      <c r="BL5" s="11"/>
      <c r="BM5" s="11"/>
      <c r="BN5" s="11"/>
      <c r="BO5" s="23">
        <v>1</v>
      </c>
      <c r="BP5" s="23"/>
      <c r="BQ5" s="23"/>
      <c r="BR5" s="23"/>
      <c r="BS5" s="23"/>
      <c r="BT5" s="23">
        <v>2</v>
      </c>
      <c r="BU5" s="23"/>
      <c r="BV5" s="23"/>
      <c r="BW5" s="23"/>
      <c r="BX5" s="23"/>
      <c r="BY5" s="23"/>
      <c r="BZ5" s="23"/>
      <c r="CA5" s="23"/>
      <c r="CB5" s="23"/>
      <c r="CC5" s="23">
        <v>1</v>
      </c>
      <c r="CD5" s="23"/>
      <c r="CE5" s="23"/>
      <c r="CF5" s="23"/>
      <c r="CG5" s="23">
        <v>2</v>
      </c>
      <c r="CH5" s="23"/>
      <c r="CI5" s="23"/>
      <c r="CJ5" s="23"/>
      <c r="CK5" s="23">
        <v>3</v>
      </c>
      <c r="CL5" s="23"/>
      <c r="CM5" s="23"/>
      <c r="CN5" s="23"/>
      <c r="CO5" s="11"/>
      <c r="CP5" s="11"/>
      <c r="CQ5" s="11"/>
      <c r="CR5" s="23">
        <v>1</v>
      </c>
      <c r="CS5" s="23"/>
      <c r="CT5" s="23"/>
      <c r="CU5" s="23"/>
      <c r="CV5" s="23"/>
      <c r="CW5" s="23"/>
      <c r="CX5" s="23"/>
      <c r="CY5" s="23"/>
      <c r="CZ5" s="23">
        <v>2</v>
      </c>
      <c r="DA5" s="23"/>
      <c r="DB5" s="23"/>
      <c r="DC5" s="23"/>
      <c r="DD5" s="23">
        <v>3</v>
      </c>
      <c r="DE5" s="23"/>
      <c r="DF5" s="23"/>
      <c r="DG5" s="23"/>
      <c r="DH5" s="23"/>
      <c r="DI5" s="23"/>
      <c r="DJ5" s="23"/>
      <c r="DK5" s="23"/>
      <c r="DL5" s="23">
        <v>4</v>
      </c>
      <c r="DM5" s="23"/>
      <c r="DN5" s="23"/>
      <c r="DO5" s="23"/>
      <c r="DP5" s="23">
        <v>5</v>
      </c>
      <c r="DQ5" s="23"/>
      <c r="DR5" s="23"/>
      <c r="DS5" s="23"/>
      <c r="DT5" s="23"/>
      <c r="DU5" s="23"/>
      <c r="DV5" s="23"/>
      <c r="DW5" s="23"/>
      <c r="DX5" s="11"/>
      <c r="DY5" s="41"/>
      <c r="DZ5" s="23">
        <v>1</v>
      </c>
      <c r="EA5" s="23"/>
      <c r="EB5" s="23"/>
      <c r="EC5" s="23"/>
      <c r="ED5" s="23">
        <v>2</v>
      </c>
      <c r="EE5" s="23"/>
      <c r="EF5" s="23"/>
      <c r="EG5" s="23"/>
      <c r="EH5" s="23"/>
      <c r="EI5" s="23"/>
      <c r="EJ5" s="23"/>
      <c r="EK5" s="23">
        <v>3</v>
      </c>
      <c r="EL5" s="23"/>
      <c r="EM5" s="23"/>
      <c r="EN5" s="23"/>
      <c r="EO5" s="44">
        <v>4</v>
      </c>
      <c r="EP5" s="46"/>
      <c r="EQ5" s="46"/>
      <c r="ER5" s="46"/>
      <c r="ES5" s="47"/>
      <c r="ET5" s="23">
        <v>5</v>
      </c>
      <c r="EU5" s="23"/>
      <c r="EV5" s="23"/>
      <c r="EW5" s="23"/>
      <c r="EX5" s="23">
        <v>6</v>
      </c>
      <c r="EY5" s="23"/>
      <c r="EZ5" s="23"/>
      <c r="FA5" s="23"/>
      <c r="FB5" s="23"/>
      <c r="FC5" s="23"/>
      <c r="FD5" s="44">
        <v>7</v>
      </c>
      <c r="FE5" s="46"/>
      <c r="FF5" s="46"/>
      <c r="FG5" s="46"/>
      <c r="FH5" s="46"/>
      <c r="FI5" s="47"/>
      <c r="FJ5" s="23">
        <v>1</v>
      </c>
      <c r="FK5" s="23"/>
      <c r="FL5" s="23"/>
      <c r="FM5" s="23"/>
      <c r="FN5" s="23">
        <v>2</v>
      </c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>
        <v>3</v>
      </c>
      <c r="GA5" s="23"/>
      <c r="GB5" s="23"/>
      <c r="GC5" s="23"/>
      <c r="GD5" s="23">
        <v>4</v>
      </c>
      <c r="GE5" s="23"/>
      <c r="GF5" s="23"/>
      <c r="GG5" s="23"/>
      <c r="GH5" s="23"/>
      <c r="GI5" s="23"/>
      <c r="GJ5" s="23"/>
      <c r="GK5" s="23"/>
      <c r="GL5" s="23">
        <v>5</v>
      </c>
      <c r="GM5" s="23"/>
      <c r="GN5" s="23"/>
      <c r="GO5" s="23"/>
      <c r="GP5" s="23">
        <v>6</v>
      </c>
      <c r="GQ5" s="23"/>
      <c r="GR5" s="23"/>
      <c r="GS5" s="23"/>
      <c r="GT5" s="23">
        <v>7</v>
      </c>
      <c r="GU5" s="23"/>
      <c r="GV5" s="23"/>
      <c r="GW5" s="23"/>
      <c r="GX5" s="23">
        <v>8</v>
      </c>
      <c r="GY5" s="23"/>
      <c r="GZ5" s="23"/>
      <c r="HA5" s="23"/>
      <c r="HB5" s="23">
        <v>9</v>
      </c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11"/>
      <c r="HP5" s="11"/>
      <c r="HQ5" s="11"/>
      <c r="HR5" s="23">
        <v>1</v>
      </c>
      <c r="HS5" s="23"/>
      <c r="HT5" s="23"/>
      <c r="HU5" s="23"/>
      <c r="HV5" s="23"/>
      <c r="HW5" s="23"/>
      <c r="HX5" s="23">
        <v>2</v>
      </c>
      <c r="HY5" s="23"/>
      <c r="HZ5" s="23"/>
      <c r="IA5" s="23"/>
      <c r="IB5" s="23">
        <v>3</v>
      </c>
      <c r="IC5" s="23"/>
      <c r="ID5" s="23"/>
      <c r="IE5" s="23"/>
      <c r="IF5" s="23">
        <v>1</v>
      </c>
      <c r="IG5" s="23"/>
      <c r="IH5" s="23"/>
      <c r="II5" s="23"/>
      <c r="IJ5" s="23">
        <v>2</v>
      </c>
      <c r="IK5" s="23"/>
      <c r="IL5" s="23"/>
      <c r="IM5" s="23"/>
      <c r="IN5" s="23">
        <v>3</v>
      </c>
      <c r="IO5" s="23"/>
      <c r="IP5" s="23"/>
      <c r="IQ5" s="23"/>
      <c r="IR5" s="11"/>
      <c r="IS5" s="11"/>
      <c r="IT5" s="11"/>
      <c r="IU5" s="23">
        <v>1</v>
      </c>
      <c r="IV5" s="23"/>
      <c r="IW5" s="23"/>
      <c r="IX5" s="23"/>
      <c r="IY5" s="23"/>
      <c r="IZ5" s="23">
        <v>2</v>
      </c>
      <c r="JA5" s="23"/>
      <c r="JB5" s="23"/>
      <c r="JC5" s="23"/>
      <c r="JD5" s="23"/>
      <c r="JE5" s="23"/>
      <c r="JF5" s="23">
        <v>3</v>
      </c>
      <c r="JG5" s="23"/>
      <c r="JH5" s="23"/>
      <c r="JI5" s="23"/>
      <c r="JJ5" s="23">
        <v>1</v>
      </c>
      <c r="JK5" s="23"/>
      <c r="JL5" s="23"/>
      <c r="JM5" s="23"/>
      <c r="JN5" s="23"/>
      <c r="JO5" s="23"/>
      <c r="JP5" s="23"/>
      <c r="JQ5" s="23"/>
      <c r="JR5" s="23">
        <v>2</v>
      </c>
      <c r="JS5" s="23"/>
      <c r="JT5" s="23"/>
      <c r="JU5" s="23"/>
      <c r="JV5" s="23"/>
      <c r="JW5" s="23"/>
      <c r="JX5" s="23"/>
      <c r="JY5" s="23"/>
      <c r="JZ5" s="11"/>
      <c r="KA5" s="11"/>
      <c r="KB5" s="11"/>
      <c r="KC5" s="23">
        <v>1</v>
      </c>
      <c r="KD5" s="23"/>
      <c r="KE5" s="23"/>
      <c r="KF5" s="23"/>
      <c r="KG5" s="23"/>
      <c r="KH5" s="23"/>
      <c r="KI5" s="23"/>
      <c r="KJ5" s="23"/>
      <c r="KK5" s="23">
        <v>2</v>
      </c>
      <c r="KL5" s="23"/>
      <c r="KM5" s="23"/>
      <c r="KN5" s="23"/>
      <c r="KO5" s="23">
        <v>3</v>
      </c>
      <c r="KP5" s="23"/>
      <c r="KQ5" s="23"/>
      <c r="KR5" s="23"/>
      <c r="KS5" s="23"/>
      <c r="KT5" s="23"/>
      <c r="KU5" s="23"/>
      <c r="KV5" s="23"/>
      <c r="KW5" s="23">
        <v>4</v>
      </c>
      <c r="KX5" s="23"/>
      <c r="KY5" s="23"/>
      <c r="KZ5" s="23"/>
      <c r="LA5" s="23">
        <v>5</v>
      </c>
      <c r="LB5" s="23"/>
      <c r="LC5" s="23"/>
      <c r="LD5" s="23"/>
      <c r="LE5" s="23"/>
      <c r="LF5" s="23"/>
      <c r="LG5" s="23"/>
      <c r="LH5" s="23"/>
      <c r="LI5" s="11"/>
      <c r="LJ5" s="41"/>
      <c r="LK5" s="41"/>
      <c r="LL5" s="51"/>
    </row>
    <row r="6" spans="1:324" s="5" customFormat="1" ht="24.6" customHeight="1">
      <c r="A6" s="11"/>
      <c r="B6" s="22" t="s">
        <v>45</v>
      </c>
      <c r="C6" s="22"/>
      <c r="D6" s="22"/>
      <c r="E6" s="22"/>
      <c r="F6" s="30" t="s">
        <v>5</v>
      </c>
      <c r="G6" s="31"/>
      <c r="H6" s="31"/>
      <c r="I6" s="32"/>
      <c r="J6" s="30" t="s">
        <v>46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2"/>
      <c r="Z6" s="30" t="s">
        <v>48</v>
      </c>
      <c r="AA6" s="31"/>
      <c r="AB6" s="31"/>
      <c r="AC6" s="32"/>
      <c r="AD6" s="30" t="s">
        <v>49</v>
      </c>
      <c r="AE6" s="31"/>
      <c r="AF6" s="31"/>
      <c r="AG6" s="32"/>
      <c r="AH6" s="30" t="s">
        <v>51</v>
      </c>
      <c r="AI6" s="31"/>
      <c r="AJ6" s="31"/>
      <c r="AK6" s="32"/>
      <c r="AL6" s="30" t="s">
        <v>52</v>
      </c>
      <c r="AM6" s="31"/>
      <c r="AN6" s="31"/>
      <c r="AO6" s="32"/>
      <c r="AP6" s="11"/>
      <c r="AQ6" s="11"/>
      <c r="AR6" s="11"/>
      <c r="AS6" s="30" t="s">
        <v>35</v>
      </c>
      <c r="AT6" s="31"/>
      <c r="AU6" s="31"/>
      <c r="AV6" s="32"/>
      <c r="AW6" s="30" t="s">
        <v>32</v>
      </c>
      <c r="AX6" s="31"/>
      <c r="AY6" s="31"/>
      <c r="AZ6" s="31"/>
      <c r="BA6" s="31"/>
      <c r="BB6" s="31"/>
      <c r="BC6" s="32"/>
      <c r="BD6" s="30" t="s">
        <v>27</v>
      </c>
      <c r="BE6" s="31"/>
      <c r="BF6" s="31"/>
      <c r="BG6" s="32"/>
      <c r="BH6" s="30" t="s">
        <v>53</v>
      </c>
      <c r="BI6" s="31"/>
      <c r="BJ6" s="31"/>
      <c r="BK6" s="32"/>
      <c r="BL6" s="11"/>
      <c r="BM6" s="11"/>
      <c r="BN6" s="11"/>
      <c r="BO6" s="30" t="s">
        <v>29</v>
      </c>
      <c r="BP6" s="31"/>
      <c r="BQ6" s="31"/>
      <c r="BR6" s="31"/>
      <c r="BS6" s="32"/>
      <c r="BT6" s="30" t="s">
        <v>54</v>
      </c>
      <c r="BU6" s="31"/>
      <c r="BV6" s="31"/>
      <c r="BW6" s="31"/>
      <c r="BX6" s="31"/>
      <c r="BY6" s="31"/>
      <c r="BZ6" s="31"/>
      <c r="CA6" s="31"/>
      <c r="CB6" s="32"/>
      <c r="CC6" s="30" t="s">
        <v>55</v>
      </c>
      <c r="CD6" s="31"/>
      <c r="CE6" s="31"/>
      <c r="CF6" s="32"/>
      <c r="CG6" s="30" t="s">
        <v>0</v>
      </c>
      <c r="CH6" s="31"/>
      <c r="CI6" s="31"/>
      <c r="CJ6" s="32"/>
      <c r="CK6" s="30" t="s">
        <v>50</v>
      </c>
      <c r="CL6" s="31"/>
      <c r="CM6" s="31"/>
      <c r="CN6" s="32"/>
      <c r="CO6" s="11"/>
      <c r="CP6" s="11"/>
      <c r="CQ6" s="11"/>
      <c r="CR6" s="30" t="s">
        <v>56</v>
      </c>
      <c r="CS6" s="31"/>
      <c r="CT6" s="31"/>
      <c r="CU6" s="31"/>
      <c r="CV6" s="31"/>
      <c r="CW6" s="31"/>
      <c r="CX6" s="31"/>
      <c r="CY6" s="32"/>
      <c r="CZ6" s="30" t="s">
        <v>33</v>
      </c>
      <c r="DA6" s="31"/>
      <c r="DB6" s="31"/>
      <c r="DC6" s="32"/>
      <c r="DD6" s="30" t="s">
        <v>36</v>
      </c>
      <c r="DE6" s="31"/>
      <c r="DF6" s="31"/>
      <c r="DG6" s="31"/>
      <c r="DH6" s="31"/>
      <c r="DI6" s="31"/>
      <c r="DJ6" s="31"/>
      <c r="DK6" s="32"/>
      <c r="DL6" s="30" t="s">
        <v>58</v>
      </c>
      <c r="DM6" s="31"/>
      <c r="DN6" s="31"/>
      <c r="DO6" s="32"/>
      <c r="DP6" s="30" t="s">
        <v>57</v>
      </c>
      <c r="DQ6" s="31"/>
      <c r="DR6" s="31"/>
      <c r="DS6" s="31"/>
      <c r="DT6" s="31"/>
      <c r="DU6" s="31"/>
      <c r="DV6" s="31"/>
      <c r="DW6" s="32"/>
      <c r="DX6" s="11"/>
      <c r="DY6" s="41"/>
      <c r="DZ6" s="30" t="s">
        <v>59</v>
      </c>
      <c r="EA6" s="31"/>
      <c r="EB6" s="31"/>
      <c r="EC6" s="32"/>
      <c r="ED6" s="30" t="s">
        <v>60</v>
      </c>
      <c r="EE6" s="31"/>
      <c r="EF6" s="31"/>
      <c r="EG6" s="31"/>
      <c r="EH6" s="31"/>
      <c r="EI6" s="31"/>
      <c r="EJ6" s="32"/>
      <c r="EK6" s="30" t="s">
        <v>20</v>
      </c>
      <c r="EL6" s="31"/>
      <c r="EM6" s="31"/>
      <c r="EN6" s="32"/>
      <c r="EO6" s="30" t="s">
        <v>39</v>
      </c>
      <c r="EP6" s="31"/>
      <c r="EQ6" s="31"/>
      <c r="ER6" s="31"/>
      <c r="ES6" s="32"/>
      <c r="ET6" s="30" t="s">
        <v>61</v>
      </c>
      <c r="EU6" s="31"/>
      <c r="EV6" s="31"/>
      <c r="EW6" s="32"/>
      <c r="EX6" s="30" t="s">
        <v>63</v>
      </c>
      <c r="EY6" s="31"/>
      <c r="EZ6" s="31"/>
      <c r="FA6" s="31"/>
      <c r="FB6" s="31"/>
      <c r="FC6" s="32"/>
      <c r="FD6" s="30" t="s">
        <v>64</v>
      </c>
      <c r="FE6" s="31"/>
      <c r="FF6" s="31"/>
      <c r="FG6" s="31"/>
      <c r="FH6" s="31"/>
      <c r="FI6" s="32"/>
      <c r="FJ6" s="30" t="s">
        <v>21</v>
      </c>
      <c r="FK6" s="31"/>
      <c r="FL6" s="31"/>
      <c r="FM6" s="32"/>
      <c r="FN6" s="30" t="s">
        <v>18</v>
      </c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2"/>
      <c r="FZ6" s="30" t="s">
        <v>22</v>
      </c>
      <c r="GA6" s="31"/>
      <c r="GB6" s="31"/>
      <c r="GC6" s="32"/>
      <c r="GD6" s="30" t="s">
        <v>44</v>
      </c>
      <c r="GE6" s="31"/>
      <c r="GF6" s="31"/>
      <c r="GG6" s="31"/>
      <c r="GH6" s="31"/>
      <c r="GI6" s="31"/>
      <c r="GJ6" s="31"/>
      <c r="GK6" s="32"/>
      <c r="GL6" s="30" t="s">
        <v>65</v>
      </c>
      <c r="GM6" s="31"/>
      <c r="GN6" s="31"/>
      <c r="GO6" s="32"/>
      <c r="GP6" s="30" t="s">
        <v>66</v>
      </c>
      <c r="GQ6" s="31"/>
      <c r="GR6" s="31"/>
      <c r="GS6" s="32"/>
      <c r="GT6" s="30" t="s">
        <v>62</v>
      </c>
      <c r="GU6" s="31"/>
      <c r="GV6" s="31"/>
      <c r="GW6" s="32"/>
      <c r="GX6" s="30" t="s">
        <v>8</v>
      </c>
      <c r="GY6" s="31"/>
      <c r="GZ6" s="31"/>
      <c r="HA6" s="32"/>
      <c r="HB6" s="30" t="s">
        <v>67</v>
      </c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2"/>
      <c r="HO6" s="11"/>
      <c r="HP6" s="11"/>
      <c r="HQ6" s="11"/>
      <c r="HR6" s="30" t="s">
        <v>68</v>
      </c>
      <c r="HS6" s="31"/>
      <c r="HT6" s="31"/>
      <c r="HU6" s="31"/>
      <c r="HV6" s="31"/>
      <c r="HW6" s="32"/>
      <c r="HX6" s="30" t="s">
        <v>69</v>
      </c>
      <c r="HY6" s="31"/>
      <c r="HZ6" s="31"/>
      <c r="IA6" s="32"/>
      <c r="IB6" s="30" t="s">
        <v>70</v>
      </c>
      <c r="IC6" s="31"/>
      <c r="ID6" s="31"/>
      <c r="IE6" s="31"/>
      <c r="IF6" s="30" t="s">
        <v>71</v>
      </c>
      <c r="IG6" s="31"/>
      <c r="IH6" s="31"/>
      <c r="II6" s="32"/>
      <c r="IJ6" s="30" t="s">
        <v>13</v>
      </c>
      <c r="IK6" s="31"/>
      <c r="IL6" s="31"/>
      <c r="IM6" s="32"/>
      <c r="IN6" s="30" t="s">
        <v>72</v>
      </c>
      <c r="IO6" s="31"/>
      <c r="IP6" s="31"/>
      <c r="IQ6" s="32"/>
      <c r="IR6" s="11"/>
      <c r="IS6" s="11"/>
      <c r="IT6" s="11"/>
      <c r="IU6" s="30" t="s">
        <v>73</v>
      </c>
      <c r="IV6" s="31"/>
      <c r="IW6" s="31"/>
      <c r="IX6" s="31"/>
      <c r="IY6" s="32"/>
      <c r="IZ6" s="30" t="s">
        <v>74</v>
      </c>
      <c r="JA6" s="31"/>
      <c r="JB6" s="31"/>
      <c r="JC6" s="31"/>
      <c r="JD6" s="31"/>
      <c r="JE6" s="32"/>
      <c r="JF6" s="30" t="s">
        <v>37</v>
      </c>
      <c r="JG6" s="31"/>
      <c r="JH6" s="31"/>
      <c r="JI6" s="32"/>
      <c r="JJ6" s="30" t="s">
        <v>75</v>
      </c>
      <c r="JK6" s="31"/>
      <c r="JL6" s="31"/>
      <c r="JM6" s="31"/>
      <c r="JN6" s="31"/>
      <c r="JO6" s="31"/>
      <c r="JP6" s="31"/>
      <c r="JQ6" s="32"/>
      <c r="JR6" s="30" t="s">
        <v>76</v>
      </c>
      <c r="JS6" s="31"/>
      <c r="JT6" s="31"/>
      <c r="JU6" s="31"/>
      <c r="JV6" s="31"/>
      <c r="JW6" s="31"/>
      <c r="JX6" s="31"/>
      <c r="JY6" s="32"/>
      <c r="JZ6" s="11"/>
      <c r="KA6" s="11"/>
      <c r="KB6" s="11"/>
      <c r="KC6" s="30" t="s">
        <v>56</v>
      </c>
      <c r="KD6" s="31"/>
      <c r="KE6" s="31"/>
      <c r="KF6" s="31"/>
      <c r="KG6" s="31"/>
      <c r="KH6" s="31"/>
      <c r="KI6" s="31"/>
      <c r="KJ6" s="32"/>
      <c r="KK6" s="30" t="s">
        <v>33</v>
      </c>
      <c r="KL6" s="31"/>
      <c r="KM6" s="31"/>
      <c r="KN6" s="32"/>
      <c r="KO6" s="30" t="s">
        <v>36</v>
      </c>
      <c r="KP6" s="31"/>
      <c r="KQ6" s="31"/>
      <c r="KR6" s="31"/>
      <c r="KS6" s="31"/>
      <c r="KT6" s="31"/>
      <c r="KU6" s="31"/>
      <c r="KV6" s="32"/>
      <c r="KW6" s="30" t="s">
        <v>58</v>
      </c>
      <c r="KX6" s="31"/>
      <c r="KY6" s="31"/>
      <c r="KZ6" s="32"/>
      <c r="LA6" s="30" t="s">
        <v>57</v>
      </c>
      <c r="LB6" s="31"/>
      <c r="LC6" s="31"/>
      <c r="LD6" s="31"/>
      <c r="LE6" s="31"/>
      <c r="LF6" s="31"/>
      <c r="LG6" s="31"/>
      <c r="LH6" s="32"/>
      <c r="LI6" s="11"/>
      <c r="LJ6" s="41"/>
      <c r="LK6" s="41"/>
      <c r="LL6" s="51"/>
    </row>
    <row r="7" spans="1:324" s="1" customFormat="1" ht="24.6" customHeight="1">
      <c r="A7" s="11"/>
      <c r="B7" s="23" t="s">
        <v>77</v>
      </c>
      <c r="C7" s="23" t="s">
        <v>78</v>
      </c>
      <c r="D7" s="23" t="s">
        <v>79</v>
      </c>
      <c r="E7" s="23" t="s">
        <v>80</v>
      </c>
      <c r="F7" s="23" t="s">
        <v>77</v>
      </c>
      <c r="G7" s="23" t="s">
        <v>78</v>
      </c>
      <c r="H7" s="23" t="s">
        <v>79</v>
      </c>
      <c r="I7" s="23" t="s">
        <v>80</v>
      </c>
      <c r="J7" s="23" t="s">
        <v>77</v>
      </c>
      <c r="K7" s="23"/>
      <c r="L7" s="23"/>
      <c r="M7" s="23"/>
      <c r="N7" s="23" t="s">
        <v>78</v>
      </c>
      <c r="O7" s="23"/>
      <c r="P7" s="23"/>
      <c r="Q7" s="23"/>
      <c r="R7" s="23" t="s">
        <v>79</v>
      </c>
      <c r="S7" s="23"/>
      <c r="T7" s="23"/>
      <c r="U7" s="23"/>
      <c r="V7" s="23" t="s">
        <v>80</v>
      </c>
      <c r="W7" s="23"/>
      <c r="X7" s="23"/>
      <c r="Y7" s="23"/>
      <c r="Z7" s="23" t="s">
        <v>77</v>
      </c>
      <c r="AA7" s="23" t="s">
        <v>78</v>
      </c>
      <c r="AB7" s="23" t="s">
        <v>79</v>
      </c>
      <c r="AC7" s="23" t="s">
        <v>80</v>
      </c>
      <c r="AD7" s="23" t="s">
        <v>77</v>
      </c>
      <c r="AE7" s="23" t="s">
        <v>78</v>
      </c>
      <c r="AF7" s="23" t="s">
        <v>79</v>
      </c>
      <c r="AG7" s="23" t="s">
        <v>80</v>
      </c>
      <c r="AH7" s="23" t="s">
        <v>77</v>
      </c>
      <c r="AI7" s="23" t="s">
        <v>78</v>
      </c>
      <c r="AJ7" s="23" t="s">
        <v>79</v>
      </c>
      <c r="AK7" s="23" t="s">
        <v>80</v>
      </c>
      <c r="AL7" s="23" t="s">
        <v>77</v>
      </c>
      <c r="AM7" s="23" t="s">
        <v>78</v>
      </c>
      <c r="AN7" s="23" t="s">
        <v>79</v>
      </c>
      <c r="AO7" s="23" t="s">
        <v>80</v>
      </c>
      <c r="AP7" s="11"/>
      <c r="AQ7" s="11"/>
      <c r="AR7" s="11"/>
      <c r="AS7" s="23" t="s">
        <v>77</v>
      </c>
      <c r="AT7" s="23" t="s">
        <v>78</v>
      </c>
      <c r="AU7" s="23" t="s">
        <v>79</v>
      </c>
      <c r="AV7" s="23" t="s">
        <v>80</v>
      </c>
      <c r="AW7" s="21" t="s">
        <v>77</v>
      </c>
      <c r="AX7" s="23" t="s">
        <v>78</v>
      </c>
      <c r="AY7" s="23"/>
      <c r="AZ7" s="23"/>
      <c r="BA7" s="23" t="s">
        <v>79</v>
      </c>
      <c r="BB7" s="23" t="s">
        <v>80</v>
      </c>
      <c r="BC7" s="23" t="s">
        <v>47</v>
      </c>
      <c r="BD7" s="23" t="s">
        <v>77</v>
      </c>
      <c r="BE7" s="23" t="s">
        <v>78</v>
      </c>
      <c r="BF7" s="23" t="s">
        <v>79</v>
      </c>
      <c r="BG7" s="23" t="s">
        <v>80</v>
      </c>
      <c r="BH7" s="23" t="s">
        <v>77</v>
      </c>
      <c r="BI7" s="23" t="s">
        <v>78</v>
      </c>
      <c r="BJ7" s="23" t="s">
        <v>79</v>
      </c>
      <c r="BK7" s="23" t="s">
        <v>80</v>
      </c>
      <c r="BL7" s="11"/>
      <c r="BM7" s="11"/>
      <c r="BN7" s="11"/>
      <c r="BO7" s="23" t="s">
        <v>77</v>
      </c>
      <c r="BP7" s="23" t="s">
        <v>78</v>
      </c>
      <c r="BQ7" s="23" t="s">
        <v>79</v>
      </c>
      <c r="BR7" s="23" t="s">
        <v>80</v>
      </c>
      <c r="BS7" s="23" t="s">
        <v>47</v>
      </c>
      <c r="BT7" s="23" t="s">
        <v>77</v>
      </c>
      <c r="BU7" s="23" t="s">
        <v>78</v>
      </c>
      <c r="BV7" s="23" t="s">
        <v>79</v>
      </c>
      <c r="BW7" s="23"/>
      <c r="BX7" s="23"/>
      <c r="BY7" s="23"/>
      <c r="BZ7" s="23"/>
      <c r="CA7" s="23" t="s">
        <v>80</v>
      </c>
      <c r="CB7" s="23" t="s">
        <v>47</v>
      </c>
      <c r="CC7" s="23" t="s">
        <v>77</v>
      </c>
      <c r="CD7" s="23" t="s">
        <v>78</v>
      </c>
      <c r="CE7" s="23" t="s">
        <v>79</v>
      </c>
      <c r="CF7" s="23" t="s">
        <v>80</v>
      </c>
      <c r="CG7" s="23" t="s">
        <v>77</v>
      </c>
      <c r="CH7" s="23" t="s">
        <v>78</v>
      </c>
      <c r="CI7" s="23" t="s">
        <v>79</v>
      </c>
      <c r="CJ7" s="23" t="s">
        <v>80</v>
      </c>
      <c r="CK7" s="23" t="s">
        <v>77</v>
      </c>
      <c r="CL7" s="23" t="s">
        <v>78</v>
      </c>
      <c r="CM7" s="23" t="s">
        <v>79</v>
      </c>
      <c r="CN7" s="23" t="s">
        <v>80</v>
      </c>
      <c r="CO7" s="11"/>
      <c r="CP7" s="11"/>
      <c r="CQ7" s="11"/>
      <c r="CR7" s="23" t="s">
        <v>77</v>
      </c>
      <c r="CS7" s="23"/>
      <c r="CT7" s="23"/>
      <c r="CU7" s="23"/>
      <c r="CV7" s="23" t="s">
        <v>78</v>
      </c>
      <c r="CW7" s="23"/>
      <c r="CX7" s="23"/>
      <c r="CY7" s="23"/>
      <c r="CZ7" s="23" t="s">
        <v>77</v>
      </c>
      <c r="DA7" s="23" t="s">
        <v>78</v>
      </c>
      <c r="DB7" s="23" t="s">
        <v>79</v>
      </c>
      <c r="DC7" s="23" t="s">
        <v>80</v>
      </c>
      <c r="DD7" s="23" t="s">
        <v>77</v>
      </c>
      <c r="DE7" s="23"/>
      <c r="DF7" s="23"/>
      <c r="DG7" s="23"/>
      <c r="DH7" s="23" t="s">
        <v>78</v>
      </c>
      <c r="DI7" s="23"/>
      <c r="DJ7" s="23"/>
      <c r="DK7" s="23"/>
      <c r="DL7" s="23" t="s">
        <v>77</v>
      </c>
      <c r="DM7" s="23" t="s">
        <v>78</v>
      </c>
      <c r="DN7" s="23" t="s">
        <v>79</v>
      </c>
      <c r="DO7" s="23" t="s">
        <v>80</v>
      </c>
      <c r="DP7" s="23" t="s">
        <v>77</v>
      </c>
      <c r="DQ7" s="23"/>
      <c r="DR7" s="23"/>
      <c r="DS7" s="23"/>
      <c r="DT7" s="23" t="s">
        <v>78</v>
      </c>
      <c r="DU7" s="23"/>
      <c r="DV7" s="23"/>
      <c r="DW7" s="23"/>
      <c r="DX7" s="11"/>
      <c r="DY7" s="41"/>
      <c r="DZ7" s="23" t="s">
        <v>77</v>
      </c>
      <c r="EA7" s="23" t="s">
        <v>78</v>
      </c>
      <c r="EB7" s="23" t="s">
        <v>79</v>
      </c>
      <c r="EC7" s="23" t="s">
        <v>80</v>
      </c>
      <c r="ED7" s="23" t="s">
        <v>77</v>
      </c>
      <c r="EE7" s="23" t="s">
        <v>78</v>
      </c>
      <c r="EF7" s="23" t="s">
        <v>79</v>
      </c>
      <c r="EG7" s="23"/>
      <c r="EH7" s="23"/>
      <c r="EI7" s="23"/>
      <c r="EJ7" s="23" t="s">
        <v>80</v>
      </c>
      <c r="EK7" s="23" t="s">
        <v>77</v>
      </c>
      <c r="EL7" s="23" t="s">
        <v>78</v>
      </c>
      <c r="EM7" s="23" t="s">
        <v>79</v>
      </c>
      <c r="EN7" s="23" t="s">
        <v>80</v>
      </c>
      <c r="EO7" s="23" t="s">
        <v>77</v>
      </c>
      <c r="EP7" s="23" t="s">
        <v>78</v>
      </c>
      <c r="EQ7" s="23" t="s">
        <v>79</v>
      </c>
      <c r="ER7" s="23" t="s">
        <v>80</v>
      </c>
      <c r="ES7" s="23" t="s">
        <v>47</v>
      </c>
      <c r="ET7" s="23" t="s">
        <v>77</v>
      </c>
      <c r="EU7" s="23" t="s">
        <v>78</v>
      </c>
      <c r="EV7" s="23" t="s">
        <v>79</v>
      </c>
      <c r="EW7" s="23" t="s">
        <v>80</v>
      </c>
      <c r="EX7" s="23" t="s">
        <v>77</v>
      </c>
      <c r="EY7" s="23" t="s">
        <v>78</v>
      </c>
      <c r="EZ7" s="23" t="s">
        <v>79</v>
      </c>
      <c r="FA7" s="23" t="s">
        <v>80</v>
      </c>
      <c r="FB7" s="23" t="s">
        <v>47</v>
      </c>
      <c r="FC7" s="23" t="s">
        <v>81</v>
      </c>
      <c r="FD7" s="23" t="s">
        <v>77</v>
      </c>
      <c r="FE7" s="23" t="s">
        <v>78</v>
      </c>
      <c r="FF7" s="23" t="s">
        <v>79</v>
      </c>
      <c r="FG7" s="23" t="s">
        <v>80</v>
      </c>
      <c r="FH7" s="23" t="s">
        <v>47</v>
      </c>
      <c r="FI7" s="23" t="s">
        <v>81</v>
      </c>
      <c r="FJ7" s="23" t="s">
        <v>77</v>
      </c>
      <c r="FK7" s="23" t="s">
        <v>78</v>
      </c>
      <c r="FL7" s="23" t="s">
        <v>79</v>
      </c>
      <c r="FM7" s="23" t="s">
        <v>80</v>
      </c>
      <c r="FN7" s="23" t="s">
        <v>77</v>
      </c>
      <c r="FO7" s="23"/>
      <c r="FP7" s="23"/>
      <c r="FQ7" s="23"/>
      <c r="FR7" s="23" t="s">
        <v>78</v>
      </c>
      <c r="FS7" s="23"/>
      <c r="FT7" s="23"/>
      <c r="FU7" s="23"/>
      <c r="FV7" s="23" t="s">
        <v>79</v>
      </c>
      <c r="FW7" s="23"/>
      <c r="FX7" s="23"/>
      <c r="FY7" s="23"/>
      <c r="FZ7" s="23" t="s">
        <v>77</v>
      </c>
      <c r="GA7" s="23" t="s">
        <v>78</v>
      </c>
      <c r="GB7" s="23" t="s">
        <v>79</v>
      </c>
      <c r="GC7" s="23" t="s">
        <v>80</v>
      </c>
      <c r="GD7" s="23" t="s">
        <v>77</v>
      </c>
      <c r="GE7" s="23"/>
      <c r="GF7" s="23"/>
      <c r="GG7" s="23"/>
      <c r="GH7" s="23" t="s">
        <v>78</v>
      </c>
      <c r="GI7" s="23"/>
      <c r="GJ7" s="23"/>
      <c r="GK7" s="23"/>
      <c r="GL7" s="23" t="s">
        <v>77</v>
      </c>
      <c r="GM7" s="23" t="s">
        <v>78</v>
      </c>
      <c r="GN7" s="23" t="s">
        <v>79</v>
      </c>
      <c r="GO7" s="23" t="s">
        <v>80</v>
      </c>
      <c r="GP7" s="23" t="s">
        <v>77</v>
      </c>
      <c r="GQ7" s="23" t="s">
        <v>78</v>
      </c>
      <c r="GR7" s="23" t="s">
        <v>79</v>
      </c>
      <c r="GS7" s="23" t="s">
        <v>80</v>
      </c>
      <c r="GT7" s="23" t="s">
        <v>77</v>
      </c>
      <c r="GU7" s="23" t="s">
        <v>78</v>
      </c>
      <c r="GV7" s="23" t="s">
        <v>79</v>
      </c>
      <c r="GW7" s="23" t="s">
        <v>80</v>
      </c>
      <c r="GX7" s="23" t="s">
        <v>77</v>
      </c>
      <c r="GY7" s="23" t="s">
        <v>78</v>
      </c>
      <c r="GZ7" s="23" t="s">
        <v>79</v>
      </c>
      <c r="HA7" s="23" t="s">
        <v>80</v>
      </c>
      <c r="HB7" s="23" t="s">
        <v>77</v>
      </c>
      <c r="HC7" s="23"/>
      <c r="HD7" s="23"/>
      <c r="HE7" s="23"/>
      <c r="HF7" s="23" t="s">
        <v>78</v>
      </c>
      <c r="HG7" s="23"/>
      <c r="HH7" s="23"/>
      <c r="HI7" s="23"/>
      <c r="HJ7" s="23" t="s">
        <v>79</v>
      </c>
      <c r="HK7" s="23"/>
      <c r="HL7" s="23"/>
      <c r="HM7" s="23"/>
      <c r="HN7" s="21" t="s">
        <v>80</v>
      </c>
      <c r="HO7" s="11"/>
      <c r="HP7" s="11"/>
      <c r="HQ7" s="11"/>
      <c r="HR7" s="23" t="s">
        <v>77</v>
      </c>
      <c r="HS7" s="23" t="s">
        <v>78</v>
      </c>
      <c r="HT7" s="23" t="s">
        <v>79</v>
      </c>
      <c r="HU7" s="23" t="s">
        <v>80</v>
      </c>
      <c r="HV7" s="23" t="s">
        <v>47</v>
      </c>
      <c r="HW7" s="23" t="s">
        <v>81</v>
      </c>
      <c r="HX7" s="23" t="s">
        <v>77</v>
      </c>
      <c r="HY7" s="23" t="s">
        <v>78</v>
      </c>
      <c r="HZ7" s="23" t="s">
        <v>79</v>
      </c>
      <c r="IA7" s="23" t="s">
        <v>80</v>
      </c>
      <c r="IB7" s="23" t="s">
        <v>77</v>
      </c>
      <c r="IC7" s="23" t="s">
        <v>78</v>
      </c>
      <c r="ID7" s="23" t="s">
        <v>79</v>
      </c>
      <c r="IE7" s="23" t="s">
        <v>80</v>
      </c>
      <c r="IF7" s="23" t="s">
        <v>77</v>
      </c>
      <c r="IG7" s="23" t="s">
        <v>78</v>
      </c>
      <c r="IH7" s="23" t="s">
        <v>79</v>
      </c>
      <c r="II7" s="23" t="s">
        <v>80</v>
      </c>
      <c r="IJ7" s="23" t="s">
        <v>77</v>
      </c>
      <c r="IK7" s="23" t="s">
        <v>78</v>
      </c>
      <c r="IL7" s="23" t="s">
        <v>79</v>
      </c>
      <c r="IM7" s="23" t="s">
        <v>80</v>
      </c>
      <c r="IN7" s="23" t="s">
        <v>77</v>
      </c>
      <c r="IO7" s="23" t="s">
        <v>78</v>
      </c>
      <c r="IP7" s="23" t="s">
        <v>79</v>
      </c>
      <c r="IQ7" s="23" t="s">
        <v>80</v>
      </c>
      <c r="IR7" s="11"/>
      <c r="IS7" s="11"/>
      <c r="IT7" s="11"/>
      <c r="IU7" s="23" t="s">
        <v>77</v>
      </c>
      <c r="IV7" s="23" t="s">
        <v>78</v>
      </c>
      <c r="IW7" s="23" t="s">
        <v>79</v>
      </c>
      <c r="IX7" s="23" t="s">
        <v>80</v>
      </c>
      <c r="IY7" s="23" t="s">
        <v>47</v>
      </c>
      <c r="IZ7" s="23" t="s">
        <v>77</v>
      </c>
      <c r="JA7" s="23" t="s">
        <v>78</v>
      </c>
      <c r="JB7" s="23"/>
      <c r="JC7" s="23"/>
      <c r="JD7" s="23" t="s">
        <v>79</v>
      </c>
      <c r="JE7" s="23" t="s">
        <v>80</v>
      </c>
      <c r="JF7" s="23" t="s">
        <v>77</v>
      </c>
      <c r="JG7" s="23" t="s">
        <v>78</v>
      </c>
      <c r="JH7" s="23" t="s">
        <v>79</v>
      </c>
      <c r="JI7" s="23" t="s">
        <v>80</v>
      </c>
      <c r="JJ7" s="23" t="s">
        <v>77</v>
      </c>
      <c r="JK7" s="23"/>
      <c r="JL7" s="23"/>
      <c r="JM7" s="23"/>
      <c r="JN7" s="23" t="s">
        <v>78</v>
      </c>
      <c r="JO7" s="23"/>
      <c r="JP7" s="23"/>
      <c r="JQ7" s="23"/>
      <c r="JR7" s="23" t="s">
        <v>77</v>
      </c>
      <c r="JS7" s="23"/>
      <c r="JT7" s="23"/>
      <c r="JU7" s="23"/>
      <c r="JV7" s="23" t="s">
        <v>78</v>
      </c>
      <c r="JW7" s="23"/>
      <c r="JX7" s="23"/>
      <c r="JY7" s="23"/>
      <c r="JZ7" s="11"/>
      <c r="KA7" s="11"/>
      <c r="KB7" s="11"/>
      <c r="KC7" s="23" t="s">
        <v>77</v>
      </c>
      <c r="KD7" s="23"/>
      <c r="KE7" s="23"/>
      <c r="KF7" s="23"/>
      <c r="KG7" s="23" t="s">
        <v>78</v>
      </c>
      <c r="KH7" s="23"/>
      <c r="KI7" s="23"/>
      <c r="KJ7" s="23"/>
      <c r="KK7" s="23" t="s">
        <v>77</v>
      </c>
      <c r="KL7" s="23" t="s">
        <v>78</v>
      </c>
      <c r="KM7" s="23" t="s">
        <v>79</v>
      </c>
      <c r="KN7" s="23" t="s">
        <v>80</v>
      </c>
      <c r="KO7" s="23" t="s">
        <v>77</v>
      </c>
      <c r="KP7" s="23"/>
      <c r="KQ7" s="23"/>
      <c r="KR7" s="23"/>
      <c r="KS7" s="23" t="s">
        <v>78</v>
      </c>
      <c r="KT7" s="23"/>
      <c r="KU7" s="23"/>
      <c r="KV7" s="23"/>
      <c r="KW7" s="23" t="s">
        <v>77</v>
      </c>
      <c r="KX7" s="23" t="s">
        <v>78</v>
      </c>
      <c r="KY7" s="23" t="s">
        <v>79</v>
      </c>
      <c r="KZ7" s="23" t="s">
        <v>80</v>
      </c>
      <c r="LA7" s="23" t="s">
        <v>77</v>
      </c>
      <c r="LB7" s="23"/>
      <c r="LC7" s="23"/>
      <c r="LD7" s="23"/>
      <c r="LE7" s="23" t="s">
        <v>78</v>
      </c>
      <c r="LF7" s="23"/>
      <c r="LG7" s="23"/>
      <c r="LH7" s="23"/>
      <c r="LI7" s="11"/>
      <c r="LJ7" s="41"/>
      <c r="LK7" s="41"/>
      <c r="LL7" s="51"/>
    </row>
    <row r="8" spans="1:324" s="1" customFormat="1" ht="24.6" customHeight="1">
      <c r="A8" s="12"/>
      <c r="B8" s="23"/>
      <c r="C8" s="23"/>
      <c r="D8" s="23"/>
      <c r="E8" s="23"/>
      <c r="F8" s="23"/>
      <c r="G8" s="23"/>
      <c r="H8" s="23"/>
      <c r="I8" s="23"/>
      <c r="J8" s="23" t="s">
        <v>82</v>
      </c>
      <c r="K8" s="23" t="s">
        <v>83</v>
      </c>
      <c r="L8" s="23" t="s">
        <v>84</v>
      </c>
      <c r="M8" s="23" t="s">
        <v>85</v>
      </c>
      <c r="N8" s="23" t="s">
        <v>82</v>
      </c>
      <c r="O8" s="23" t="s">
        <v>83</v>
      </c>
      <c r="P8" s="23" t="s">
        <v>84</v>
      </c>
      <c r="Q8" s="23" t="s">
        <v>85</v>
      </c>
      <c r="R8" s="23" t="s">
        <v>82</v>
      </c>
      <c r="S8" s="23" t="s">
        <v>83</v>
      </c>
      <c r="T8" s="23" t="s">
        <v>84</v>
      </c>
      <c r="U8" s="23" t="s">
        <v>85</v>
      </c>
      <c r="V8" s="23" t="s">
        <v>82</v>
      </c>
      <c r="W8" s="23" t="s">
        <v>83</v>
      </c>
      <c r="X8" s="23" t="s">
        <v>84</v>
      </c>
      <c r="Y8" s="23" t="s">
        <v>85</v>
      </c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12"/>
      <c r="AQ8" s="12"/>
      <c r="AR8" s="12"/>
      <c r="AS8" s="23"/>
      <c r="AT8" s="23"/>
      <c r="AU8" s="23"/>
      <c r="AV8" s="23"/>
      <c r="AW8" s="38"/>
      <c r="AX8" s="23" t="s">
        <v>82</v>
      </c>
      <c r="AY8" s="23" t="s">
        <v>83</v>
      </c>
      <c r="AZ8" s="23" t="s">
        <v>84</v>
      </c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12"/>
      <c r="BM8" s="12"/>
      <c r="BN8" s="12"/>
      <c r="BO8" s="23"/>
      <c r="BP8" s="23"/>
      <c r="BQ8" s="23"/>
      <c r="BR8" s="23"/>
      <c r="BS8" s="23"/>
      <c r="BT8" s="23"/>
      <c r="BU8" s="23"/>
      <c r="BV8" s="23" t="s">
        <v>82</v>
      </c>
      <c r="BW8" s="23" t="s">
        <v>83</v>
      </c>
      <c r="BX8" s="23" t="s">
        <v>84</v>
      </c>
      <c r="BY8" s="23" t="s">
        <v>85</v>
      </c>
      <c r="BZ8" s="23" t="s">
        <v>86</v>
      </c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12"/>
      <c r="CP8" s="12"/>
      <c r="CQ8" s="12"/>
      <c r="CR8" s="23" t="s">
        <v>82</v>
      </c>
      <c r="CS8" s="23" t="s">
        <v>83</v>
      </c>
      <c r="CT8" s="23" t="s">
        <v>84</v>
      </c>
      <c r="CU8" s="23" t="s">
        <v>85</v>
      </c>
      <c r="CV8" s="23" t="s">
        <v>82</v>
      </c>
      <c r="CW8" s="23" t="s">
        <v>83</v>
      </c>
      <c r="CX8" s="23" t="s">
        <v>84</v>
      </c>
      <c r="CY8" s="23" t="s">
        <v>85</v>
      </c>
      <c r="CZ8" s="23"/>
      <c r="DA8" s="23"/>
      <c r="DB8" s="23"/>
      <c r="DC8" s="23"/>
      <c r="DD8" s="23" t="s">
        <v>82</v>
      </c>
      <c r="DE8" s="23" t="s">
        <v>83</v>
      </c>
      <c r="DF8" s="23" t="s">
        <v>84</v>
      </c>
      <c r="DG8" s="23" t="s">
        <v>85</v>
      </c>
      <c r="DH8" s="23" t="s">
        <v>82</v>
      </c>
      <c r="DI8" s="23" t="s">
        <v>83</v>
      </c>
      <c r="DJ8" s="23" t="s">
        <v>84</v>
      </c>
      <c r="DK8" s="23" t="s">
        <v>85</v>
      </c>
      <c r="DL8" s="23"/>
      <c r="DM8" s="23"/>
      <c r="DN8" s="23"/>
      <c r="DO8" s="23"/>
      <c r="DP8" s="23" t="s">
        <v>82</v>
      </c>
      <c r="DQ8" s="23" t="s">
        <v>83</v>
      </c>
      <c r="DR8" s="23" t="s">
        <v>84</v>
      </c>
      <c r="DS8" s="23" t="s">
        <v>85</v>
      </c>
      <c r="DT8" s="23" t="s">
        <v>82</v>
      </c>
      <c r="DU8" s="23" t="s">
        <v>83</v>
      </c>
      <c r="DV8" s="23" t="s">
        <v>84</v>
      </c>
      <c r="DW8" s="23" t="s">
        <v>85</v>
      </c>
      <c r="DX8" s="12"/>
      <c r="DY8" s="41"/>
      <c r="DZ8" s="23"/>
      <c r="EA8" s="23"/>
      <c r="EB8" s="23"/>
      <c r="EC8" s="23"/>
      <c r="ED8" s="23"/>
      <c r="EE8" s="23"/>
      <c r="EF8" s="23" t="s">
        <v>82</v>
      </c>
      <c r="EG8" s="23" t="s">
        <v>83</v>
      </c>
      <c r="EH8" s="23" t="s">
        <v>84</v>
      </c>
      <c r="EI8" s="23" t="s">
        <v>85</v>
      </c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 t="s">
        <v>82</v>
      </c>
      <c r="FO8" s="23" t="s">
        <v>83</v>
      </c>
      <c r="FP8" s="23" t="s">
        <v>84</v>
      </c>
      <c r="FQ8" s="23" t="s">
        <v>85</v>
      </c>
      <c r="FR8" s="23" t="s">
        <v>82</v>
      </c>
      <c r="FS8" s="23" t="s">
        <v>83</v>
      </c>
      <c r="FT8" s="23" t="s">
        <v>84</v>
      </c>
      <c r="FU8" s="23" t="s">
        <v>85</v>
      </c>
      <c r="FV8" s="23" t="s">
        <v>82</v>
      </c>
      <c r="FW8" s="23" t="s">
        <v>83</v>
      </c>
      <c r="FX8" s="23" t="s">
        <v>84</v>
      </c>
      <c r="FY8" s="23" t="s">
        <v>85</v>
      </c>
      <c r="FZ8" s="23"/>
      <c r="GA8" s="23"/>
      <c r="GB8" s="23"/>
      <c r="GC8" s="23"/>
      <c r="GD8" s="23" t="s">
        <v>82</v>
      </c>
      <c r="GE8" s="23" t="s">
        <v>83</v>
      </c>
      <c r="GF8" s="23" t="s">
        <v>84</v>
      </c>
      <c r="GG8" s="23" t="s">
        <v>85</v>
      </c>
      <c r="GH8" s="23" t="s">
        <v>82</v>
      </c>
      <c r="GI8" s="23" t="s">
        <v>83</v>
      </c>
      <c r="GJ8" s="23" t="s">
        <v>84</v>
      </c>
      <c r="GK8" s="23" t="s">
        <v>85</v>
      </c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 t="s">
        <v>82</v>
      </c>
      <c r="HC8" s="23" t="s">
        <v>83</v>
      </c>
      <c r="HD8" s="23" t="s">
        <v>84</v>
      </c>
      <c r="HE8" s="23" t="s">
        <v>85</v>
      </c>
      <c r="HF8" s="23" t="s">
        <v>82</v>
      </c>
      <c r="HG8" s="23" t="s">
        <v>83</v>
      </c>
      <c r="HH8" s="23" t="s">
        <v>84</v>
      </c>
      <c r="HI8" s="23" t="s">
        <v>85</v>
      </c>
      <c r="HJ8" s="23" t="s">
        <v>82</v>
      </c>
      <c r="HK8" s="23" t="s">
        <v>83</v>
      </c>
      <c r="HL8" s="23" t="s">
        <v>84</v>
      </c>
      <c r="HM8" s="23" t="s">
        <v>85</v>
      </c>
      <c r="HN8" s="38"/>
      <c r="HO8" s="12"/>
      <c r="HP8" s="12"/>
      <c r="HQ8" s="12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12"/>
      <c r="IS8" s="12"/>
      <c r="IT8" s="12"/>
      <c r="IU8" s="23"/>
      <c r="IV8" s="23"/>
      <c r="IW8" s="23"/>
      <c r="IX8" s="23"/>
      <c r="IY8" s="23"/>
      <c r="IZ8" s="23"/>
      <c r="JA8" s="23" t="s">
        <v>82</v>
      </c>
      <c r="JB8" s="23" t="s">
        <v>83</v>
      </c>
      <c r="JC8" s="23" t="s">
        <v>84</v>
      </c>
      <c r="JD8" s="23"/>
      <c r="JE8" s="23"/>
      <c r="JF8" s="23"/>
      <c r="JG8" s="23"/>
      <c r="JH8" s="23"/>
      <c r="JI8" s="23"/>
      <c r="JJ8" s="23" t="s">
        <v>82</v>
      </c>
      <c r="JK8" s="23" t="s">
        <v>83</v>
      </c>
      <c r="JL8" s="23" t="s">
        <v>84</v>
      </c>
      <c r="JM8" s="23" t="s">
        <v>85</v>
      </c>
      <c r="JN8" s="23" t="s">
        <v>82</v>
      </c>
      <c r="JO8" s="23" t="s">
        <v>83</v>
      </c>
      <c r="JP8" s="23" t="s">
        <v>84</v>
      </c>
      <c r="JQ8" s="23" t="s">
        <v>85</v>
      </c>
      <c r="JR8" s="23" t="s">
        <v>82</v>
      </c>
      <c r="JS8" s="23" t="s">
        <v>83</v>
      </c>
      <c r="JT8" s="23" t="s">
        <v>84</v>
      </c>
      <c r="JU8" s="23" t="s">
        <v>85</v>
      </c>
      <c r="JV8" s="23" t="s">
        <v>82</v>
      </c>
      <c r="JW8" s="23" t="s">
        <v>83</v>
      </c>
      <c r="JX8" s="23" t="s">
        <v>84</v>
      </c>
      <c r="JY8" s="23" t="s">
        <v>85</v>
      </c>
      <c r="JZ8" s="12"/>
      <c r="KA8" s="12"/>
      <c r="KB8" s="12"/>
      <c r="KC8" s="23" t="s">
        <v>82</v>
      </c>
      <c r="KD8" s="23" t="s">
        <v>83</v>
      </c>
      <c r="KE8" s="23" t="s">
        <v>84</v>
      </c>
      <c r="KF8" s="23" t="s">
        <v>85</v>
      </c>
      <c r="KG8" s="23" t="s">
        <v>82</v>
      </c>
      <c r="KH8" s="23" t="s">
        <v>83</v>
      </c>
      <c r="KI8" s="23" t="s">
        <v>84</v>
      </c>
      <c r="KJ8" s="23" t="s">
        <v>85</v>
      </c>
      <c r="KK8" s="23"/>
      <c r="KL8" s="23"/>
      <c r="KM8" s="23"/>
      <c r="KN8" s="23"/>
      <c r="KO8" s="23" t="s">
        <v>82</v>
      </c>
      <c r="KP8" s="23" t="s">
        <v>83</v>
      </c>
      <c r="KQ8" s="23" t="s">
        <v>84</v>
      </c>
      <c r="KR8" s="23" t="s">
        <v>85</v>
      </c>
      <c r="KS8" s="23" t="s">
        <v>82</v>
      </c>
      <c r="KT8" s="23" t="s">
        <v>83</v>
      </c>
      <c r="KU8" s="23" t="s">
        <v>84</v>
      </c>
      <c r="KV8" s="23" t="s">
        <v>85</v>
      </c>
      <c r="KW8" s="23"/>
      <c r="KX8" s="23"/>
      <c r="KY8" s="23"/>
      <c r="KZ8" s="23"/>
      <c r="LA8" s="23" t="s">
        <v>82</v>
      </c>
      <c r="LB8" s="23" t="s">
        <v>83</v>
      </c>
      <c r="LC8" s="23" t="s">
        <v>84</v>
      </c>
      <c r="LD8" s="23" t="s">
        <v>85</v>
      </c>
      <c r="LE8" s="23" t="s">
        <v>82</v>
      </c>
      <c r="LF8" s="23" t="s">
        <v>83</v>
      </c>
      <c r="LG8" s="23" t="s">
        <v>84</v>
      </c>
      <c r="LH8" s="23" t="s">
        <v>85</v>
      </c>
      <c r="LI8" s="12"/>
      <c r="LJ8" s="41"/>
      <c r="LK8" s="41"/>
      <c r="LL8" s="51"/>
    </row>
    <row r="9" spans="1:324" s="6" customFormat="1" ht="24.6" customHeight="1">
      <c r="A9" s="13" t="s">
        <v>87</v>
      </c>
      <c r="B9" s="24">
        <v>4</v>
      </c>
      <c r="C9" s="24">
        <v>4</v>
      </c>
      <c r="D9" s="24">
        <v>4</v>
      </c>
      <c r="E9" s="24">
        <v>4</v>
      </c>
      <c r="F9" s="24">
        <v>4</v>
      </c>
      <c r="G9" s="24">
        <v>4</v>
      </c>
      <c r="H9" s="24">
        <v>4</v>
      </c>
      <c r="I9" s="24">
        <v>4</v>
      </c>
      <c r="J9" s="24">
        <v>1</v>
      </c>
      <c r="K9" s="24">
        <v>1</v>
      </c>
      <c r="L9" s="24">
        <v>1</v>
      </c>
      <c r="M9" s="24">
        <v>1</v>
      </c>
      <c r="N9" s="24">
        <v>1</v>
      </c>
      <c r="O9" s="24">
        <v>1</v>
      </c>
      <c r="P9" s="24">
        <v>1</v>
      </c>
      <c r="Q9" s="24">
        <v>1</v>
      </c>
      <c r="R9" s="24">
        <v>1</v>
      </c>
      <c r="S9" s="24">
        <v>1</v>
      </c>
      <c r="T9" s="24">
        <v>1</v>
      </c>
      <c r="U9" s="24">
        <v>1</v>
      </c>
      <c r="V9" s="24">
        <v>1</v>
      </c>
      <c r="W9" s="24">
        <v>1</v>
      </c>
      <c r="X9" s="24">
        <v>1</v>
      </c>
      <c r="Y9" s="24">
        <v>1</v>
      </c>
      <c r="Z9" s="24">
        <v>4</v>
      </c>
      <c r="AA9" s="24">
        <v>4</v>
      </c>
      <c r="AB9" s="24">
        <v>4</v>
      </c>
      <c r="AC9" s="24">
        <v>4</v>
      </c>
      <c r="AD9" s="24">
        <v>3</v>
      </c>
      <c r="AE9" s="24">
        <v>3</v>
      </c>
      <c r="AF9" s="24">
        <v>3</v>
      </c>
      <c r="AG9" s="24">
        <v>3</v>
      </c>
      <c r="AH9" s="24">
        <v>3</v>
      </c>
      <c r="AI9" s="24">
        <v>3</v>
      </c>
      <c r="AJ9" s="24">
        <v>3</v>
      </c>
      <c r="AK9" s="24">
        <v>3</v>
      </c>
      <c r="AL9" s="24">
        <v>3</v>
      </c>
      <c r="AM9" s="24">
        <v>3</v>
      </c>
      <c r="AN9" s="24">
        <v>3</v>
      </c>
      <c r="AO9" s="24">
        <v>3</v>
      </c>
      <c r="AP9" s="34">
        <f>SUM(B9:AC9)</f>
        <v>64</v>
      </c>
      <c r="AQ9" s="34">
        <f>SUM(AD9:AO9)</f>
        <v>36</v>
      </c>
      <c r="AR9" s="34">
        <f>SUM(AP9:AQ9)</f>
        <v>100</v>
      </c>
      <c r="AS9" s="24">
        <v>8</v>
      </c>
      <c r="AT9" s="24">
        <v>8</v>
      </c>
      <c r="AU9" s="24">
        <v>8</v>
      </c>
      <c r="AV9" s="24">
        <v>8</v>
      </c>
      <c r="AW9" s="24">
        <v>6</v>
      </c>
      <c r="AX9" s="24">
        <v>2</v>
      </c>
      <c r="AY9" s="24">
        <v>2</v>
      </c>
      <c r="AZ9" s="24">
        <v>2</v>
      </c>
      <c r="BA9" s="24">
        <v>8</v>
      </c>
      <c r="BB9" s="24">
        <v>8</v>
      </c>
      <c r="BC9" s="24">
        <v>8</v>
      </c>
      <c r="BD9" s="24">
        <v>4</v>
      </c>
      <c r="BE9" s="24">
        <v>4</v>
      </c>
      <c r="BF9" s="24">
        <v>4</v>
      </c>
      <c r="BG9" s="24">
        <v>4</v>
      </c>
      <c r="BH9" s="24">
        <v>4</v>
      </c>
      <c r="BI9" s="24">
        <v>4</v>
      </c>
      <c r="BJ9" s="24">
        <v>4</v>
      </c>
      <c r="BK9" s="24">
        <v>4</v>
      </c>
      <c r="BL9" s="34">
        <f>SUM(AS9:BC9)</f>
        <v>68</v>
      </c>
      <c r="BM9" s="34">
        <f>SUM(BD9:BK9)</f>
        <v>32</v>
      </c>
      <c r="BN9" s="34">
        <f>SUM(BL9:BM9)</f>
        <v>100</v>
      </c>
      <c r="BO9" s="24">
        <v>6</v>
      </c>
      <c r="BP9" s="24">
        <v>6</v>
      </c>
      <c r="BQ9" s="24">
        <v>6</v>
      </c>
      <c r="BR9" s="24">
        <v>6</v>
      </c>
      <c r="BS9" s="24">
        <v>6</v>
      </c>
      <c r="BT9" s="24">
        <v>6</v>
      </c>
      <c r="BU9" s="24">
        <v>6</v>
      </c>
      <c r="BV9" s="24">
        <v>2</v>
      </c>
      <c r="BW9" s="24">
        <v>2</v>
      </c>
      <c r="BX9" s="24">
        <v>2</v>
      </c>
      <c r="BY9" s="24">
        <v>2</v>
      </c>
      <c r="BZ9" s="24">
        <v>2</v>
      </c>
      <c r="CA9" s="24">
        <v>6</v>
      </c>
      <c r="CB9" s="24">
        <v>6</v>
      </c>
      <c r="CC9" s="24">
        <v>3</v>
      </c>
      <c r="CD9" s="24">
        <v>3</v>
      </c>
      <c r="CE9" s="24">
        <v>3</v>
      </c>
      <c r="CF9" s="24">
        <v>3</v>
      </c>
      <c r="CG9" s="24">
        <v>3</v>
      </c>
      <c r="CH9" s="24">
        <v>3</v>
      </c>
      <c r="CI9" s="24">
        <v>3</v>
      </c>
      <c r="CJ9" s="24">
        <v>3</v>
      </c>
      <c r="CK9" s="24">
        <v>3</v>
      </c>
      <c r="CL9" s="24">
        <v>3</v>
      </c>
      <c r="CM9" s="24">
        <v>3</v>
      </c>
      <c r="CN9" s="24">
        <v>3</v>
      </c>
      <c r="CO9" s="34">
        <f>SUM(BO9:CB9)</f>
        <v>64</v>
      </c>
      <c r="CP9" s="34">
        <f>SUM(CC9:CN9)</f>
        <v>36</v>
      </c>
      <c r="CQ9" s="34">
        <f>SUM(CO9:CP9)</f>
        <v>100</v>
      </c>
      <c r="CR9" s="24">
        <v>5</v>
      </c>
      <c r="CS9" s="24">
        <v>5</v>
      </c>
      <c r="CT9" s="24">
        <v>5</v>
      </c>
      <c r="CU9" s="24">
        <v>5</v>
      </c>
      <c r="CV9" s="24">
        <v>5</v>
      </c>
      <c r="CW9" s="24">
        <v>5</v>
      </c>
      <c r="CX9" s="24">
        <v>5</v>
      </c>
      <c r="CY9" s="24">
        <v>5</v>
      </c>
      <c r="CZ9" s="24">
        <v>5</v>
      </c>
      <c r="DA9" s="24">
        <v>5</v>
      </c>
      <c r="DB9" s="24">
        <v>5</v>
      </c>
      <c r="DC9" s="24">
        <v>5</v>
      </c>
      <c r="DD9" s="24">
        <v>5</v>
      </c>
      <c r="DE9" s="24">
        <v>5</v>
      </c>
      <c r="DF9" s="24">
        <v>5</v>
      </c>
      <c r="DG9" s="24">
        <v>5</v>
      </c>
      <c r="DH9" s="24">
        <v>5</v>
      </c>
      <c r="DI9" s="24">
        <v>5</v>
      </c>
      <c r="DJ9" s="24">
        <v>5</v>
      </c>
      <c r="DK9" s="24">
        <v>5</v>
      </c>
      <c r="DL9" s="24">
        <v>5</v>
      </c>
      <c r="DM9" s="24">
        <v>5</v>
      </c>
      <c r="DN9" s="24">
        <v>5</v>
      </c>
      <c r="DO9" s="24">
        <v>5</v>
      </c>
      <c r="DP9" s="24">
        <v>5</v>
      </c>
      <c r="DQ9" s="24">
        <v>5</v>
      </c>
      <c r="DR9" s="24">
        <v>5</v>
      </c>
      <c r="DS9" s="24">
        <v>5</v>
      </c>
      <c r="DT9" s="24">
        <v>5</v>
      </c>
      <c r="DU9" s="24">
        <v>5</v>
      </c>
      <c r="DV9" s="24">
        <v>5</v>
      </c>
      <c r="DW9" s="24">
        <v>5</v>
      </c>
      <c r="DX9" s="34">
        <f>SUM(CR9:DW9)-60</f>
        <v>100</v>
      </c>
      <c r="DY9" s="24">
        <f>SUM(AR9,BN9,CQ9,DX9)</f>
        <v>400</v>
      </c>
      <c r="DZ9" s="24">
        <v>1</v>
      </c>
      <c r="EA9" s="24">
        <v>1</v>
      </c>
      <c r="EB9" s="24">
        <v>2</v>
      </c>
      <c r="EC9" s="24">
        <v>2</v>
      </c>
      <c r="ED9" s="24">
        <v>1</v>
      </c>
      <c r="EE9" s="24">
        <v>2</v>
      </c>
      <c r="EF9" s="24">
        <v>1</v>
      </c>
      <c r="EG9" s="24">
        <v>1</v>
      </c>
      <c r="EH9" s="24">
        <v>1</v>
      </c>
      <c r="EI9" s="24">
        <v>1</v>
      </c>
      <c r="EJ9" s="24">
        <v>2</v>
      </c>
      <c r="EK9" s="24">
        <v>1</v>
      </c>
      <c r="EL9" s="24">
        <v>2</v>
      </c>
      <c r="EM9" s="24">
        <v>2</v>
      </c>
      <c r="EN9" s="24">
        <v>2</v>
      </c>
      <c r="EO9" s="24">
        <v>1</v>
      </c>
      <c r="EP9" s="24">
        <v>2</v>
      </c>
      <c r="EQ9" s="24">
        <v>1</v>
      </c>
      <c r="ER9" s="24">
        <v>1</v>
      </c>
      <c r="ES9" s="24">
        <v>2</v>
      </c>
      <c r="ET9" s="24">
        <v>1</v>
      </c>
      <c r="EU9" s="24">
        <v>2</v>
      </c>
      <c r="EV9" s="24">
        <v>2</v>
      </c>
      <c r="EW9" s="24">
        <v>2</v>
      </c>
      <c r="EX9" s="24">
        <v>1</v>
      </c>
      <c r="EY9" s="24">
        <v>1</v>
      </c>
      <c r="EZ9" s="24">
        <v>1</v>
      </c>
      <c r="FA9" s="24">
        <v>2</v>
      </c>
      <c r="FB9" s="24">
        <v>2</v>
      </c>
      <c r="FC9" s="24">
        <v>2</v>
      </c>
      <c r="FD9" s="24">
        <v>1</v>
      </c>
      <c r="FE9" s="24">
        <v>1</v>
      </c>
      <c r="FF9" s="24">
        <v>1</v>
      </c>
      <c r="FG9" s="24">
        <v>1</v>
      </c>
      <c r="FH9" s="24">
        <v>1</v>
      </c>
      <c r="FI9" s="24">
        <v>2</v>
      </c>
      <c r="FJ9" s="24">
        <v>1</v>
      </c>
      <c r="FK9" s="24">
        <v>1</v>
      </c>
      <c r="FL9" s="24">
        <v>1</v>
      </c>
      <c r="FM9" s="24">
        <v>1</v>
      </c>
      <c r="FN9" s="24">
        <v>1</v>
      </c>
      <c r="FO9" s="24">
        <v>1</v>
      </c>
      <c r="FP9" s="24">
        <v>1</v>
      </c>
      <c r="FQ9" s="24">
        <v>1</v>
      </c>
      <c r="FR9" s="24">
        <v>1</v>
      </c>
      <c r="FS9" s="24">
        <v>1</v>
      </c>
      <c r="FT9" s="24">
        <v>1</v>
      </c>
      <c r="FU9" s="24">
        <v>1</v>
      </c>
      <c r="FV9" s="24">
        <v>1</v>
      </c>
      <c r="FW9" s="24">
        <v>1</v>
      </c>
      <c r="FX9" s="24">
        <v>1</v>
      </c>
      <c r="FY9" s="24">
        <v>1</v>
      </c>
      <c r="FZ9" s="24">
        <v>1</v>
      </c>
      <c r="GA9" s="24">
        <v>1</v>
      </c>
      <c r="GB9" s="24">
        <v>1</v>
      </c>
      <c r="GC9" s="24">
        <v>1</v>
      </c>
      <c r="GD9" s="24">
        <v>1</v>
      </c>
      <c r="GE9" s="24">
        <v>1</v>
      </c>
      <c r="GF9" s="24">
        <v>1</v>
      </c>
      <c r="GG9" s="24">
        <v>1</v>
      </c>
      <c r="GH9" s="24">
        <v>1</v>
      </c>
      <c r="GI9" s="24">
        <v>1</v>
      </c>
      <c r="GJ9" s="24">
        <v>1</v>
      </c>
      <c r="GK9" s="24">
        <v>1</v>
      </c>
      <c r="GL9" s="24">
        <v>1</v>
      </c>
      <c r="GM9" s="24">
        <v>1</v>
      </c>
      <c r="GN9" s="24">
        <v>1</v>
      </c>
      <c r="GO9" s="24">
        <v>1</v>
      </c>
      <c r="GP9" s="24">
        <v>1</v>
      </c>
      <c r="GQ9" s="24">
        <v>1</v>
      </c>
      <c r="GR9" s="24">
        <v>1</v>
      </c>
      <c r="GS9" s="24">
        <v>1</v>
      </c>
      <c r="GT9" s="24">
        <v>1</v>
      </c>
      <c r="GU9" s="24">
        <v>1</v>
      </c>
      <c r="GV9" s="24">
        <v>1</v>
      </c>
      <c r="GW9" s="24">
        <v>1</v>
      </c>
      <c r="GX9" s="24">
        <v>1</v>
      </c>
      <c r="GY9" s="24">
        <v>1</v>
      </c>
      <c r="GZ9" s="24">
        <v>1</v>
      </c>
      <c r="HA9" s="24">
        <v>1</v>
      </c>
      <c r="HB9" s="24">
        <v>1</v>
      </c>
      <c r="HC9" s="24">
        <v>1</v>
      </c>
      <c r="HD9" s="24">
        <v>1</v>
      </c>
      <c r="HE9" s="24">
        <v>1</v>
      </c>
      <c r="HF9" s="24">
        <v>1</v>
      </c>
      <c r="HG9" s="24">
        <v>1</v>
      </c>
      <c r="HH9" s="24">
        <v>1</v>
      </c>
      <c r="HI9" s="24">
        <v>1</v>
      </c>
      <c r="HJ9" s="24">
        <v>1</v>
      </c>
      <c r="HK9" s="24">
        <v>1</v>
      </c>
      <c r="HL9" s="24">
        <v>1</v>
      </c>
      <c r="HM9" s="24">
        <v>1</v>
      </c>
      <c r="HN9" s="24">
        <v>1</v>
      </c>
      <c r="HO9" s="34">
        <f>SUM(DZ9:FI9)</f>
        <v>52</v>
      </c>
      <c r="HP9" s="34">
        <f>SUM(FJ9:HN9)-9</f>
        <v>48</v>
      </c>
      <c r="HQ9" s="34">
        <f>SUM(HO9:HP9)</f>
        <v>100</v>
      </c>
      <c r="HR9" s="24">
        <v>4</v>
      </c>
      <c r="HS9" s="24">
        <v>4</v>
      </c>
      <c r="HT9" s="24">
        <v>4</v>
      </c>
      <c r="HU9" s="24">
        <v>4</v>
      </c>
      <c r="HV9" s="24">
        <v>4</v>
      </c>
      <c r="HW9" s="24">
        <v>5</v>
      </c>
      <c r="HX9" s="24">
        <v>4</v>
      </c>
      <c r="HY9" s="24">
        <v>5</v>
      </c>
      <c r="HZ9" s="24">
        <v>5</v>
      </c>
      <c r="IA9" s="24">
        <v>5</v>
      </c>
      <c r="IB9" s="24">
        <v>5</v>
      </c>
      <c r="IC9" s="24">
        <v>5</v>
      </c>
      <c r="ID9" s="24">
        <v>5</v>
      </c>
      <c r="IE9" s="24">
        <v>5</v>
      </c>
      <c r="IF9" s="24">
        <v>3</v>
      </c>
      <c r="IG9" s="24">
        <v>3</v>
      </c>
      <c r="IH9" s="24">
        <v>3</v>
      </c>
      <c r="II9" s="24">
        <v>3</v>
      </c>
      <c r="IJ9" s="24">
        <v>3</v>
      </c>
      <c r="IK9" s="24">
        <v>3</v>
      </c>
      <c r="IL9" s="24">
        <v>3</v>
      </c>
      <c r="IM9" s="24">
        <v>3</v>
      </c>
      <c r="IN9" s="24">
        <v>3</v>
      </c>
      <c r="IO9" s="24">
        <v>3</v>
      </c>
      <c r="IP9" s="24">
        <v>3</v>
      </c>
      <c r="IQ9" s="24">
        <v>3</v>
      </c>
      <c r="IR9" s="34">
        <f>SUM(HR9:IE9)</f>
        <v>64</v>
      </c>
      <c r="IS9" s="34">
        <f>SUM(IF9:IQ9)</f>
        <v>36</v>
      </c>
      <c r="IT9" s="34">
        <f>SUM(IR9:IS9)</f>
        <v>100</v>
      </c>
      <c r="IU9" s="24">
        <v>5</v>
      </c>
      <c r="IV9" s="24">
        <v>6</v>
      </c>
      <c r="IW9" s="24">
        <v>5</v>
      </c>
      <c r="IX9" s="24">
        <v>5</v>
      </c>
      <c r="IY9" s="24">
        <v>5</v>
      </c>
      <c r="IZ9" s="24">
        <v>5</v>
      </c>
      <c r="JA9" s="24">
        <v>2</v>
      </c>
      <c r="JB9" s="24">
        <v>2</v>
      </c>
      <c r="JC9" s="24">
        <v>2</v>
      </c>
      <c r="JD9" s="24">
        <v>5</v>
      </c>
      <c r="JE9" s="24">
        <v>5</v>
      </c>
      <c r="JF9" s="24">
        <v>5</v>
      </c>
      <c r="JG9" s="24">
        <v>6</v>
      </c>
      <c r="JH9" s="24">
        <v>5</v>
      </c>
      <c r="JI9" s="24">
        <v>5</v>
      </c>
      <c r="JJ9" s="24">
        <v>2</v>
      </c>
      <c r="JK9" s="24">
        <v>2</v>
      </c>
      <c r="JL9" s="24">
        <v>2</v>
      </c>
      <c r="JM9" s="24">
        <v>2</v>
      </c>
      <c r="JN9" s="24">
        <v>2</v>
      </c>
      <c r="JO9" s="24">
        <v>2</v>
      </c>
      <c r="JP9" s="24">
        <v>2</v>
      </c>
      <c r="JQ9" s="24">
        <v>2</v>
      </c>
      <c r="JR9" s="24">
        <v>2</v>
      </c>
      <c r="JS9" s="24">
        <v>2</v>
      </c>
      <c r="JT9" s="24">
        <v>2</v>
      </c>
      <c r="JU9" s="24">
        <v>2</v>
      </c>
      <c r="JV9" s="24">
        <v>2</v>
      </c>
      <c r="JW9" s="24">
        <v>2</v>
      </c>
      <c r="JX9" s="24">
        <v>2</v>
      </c>
      <c r="JY9" s="24">
        <v>2</v>
      </c>
      <c r="JZ9" s="34">
        <f>SUM(IU9:JI9)</f>
        <v>68</v>
      </c>
      <c r="KA9" s="34">
        <f>SUM(JJ9:JY9)</f>
        <v>32</v>
      </c>
      <c r="KB9" s="34">
        <f>SUM(JZ9:KA9)</f>
        <v>100</v>
      </c>
      <c r="KC9" s="24">
        <v>5</v>
      </c>
      <c r="KD9" s="24">
        <v>5</v>
      </c>
      <c r="KE9" s="24">
        <v>5</v>
      </c>
      <c r="KF9" s="24">
        <v>5</v>
      </c>
      <c r="KG9" s="24">
        <v>5</v>
      </c>
      <c r="KH9" s="24">
        <v>5</v>
      </c>
      <c r="KI9" s="24">
        <v>5</v>
      </c>
      <c r="KJ9" s="24">
        <v>5</v>
      </c>
      <c r="KK9" s="24">
        <v>5</v>
      </c>
      <c r="KL9" s="24">
        <v>5</v>
      </c>
      <c r="KM9" s="24">
        <v>5</v>
      </c>
      <c r="KN9" s="24">
        <v>5</v>
      </c>
      <c r="KO9" s="24">
        <v>5</v>
      </c>
      <c r="KP9" s="24">
        <v>5</v>
      </c>
      <c r="KQ9" s="24">
        <v>5</v>
      </c>
      <c r="KR9" s="24">
        <v>5</v>
      </c>
      <c r="KS9" s="24">
        <v>5</v>
      </c>
      <c r="KT9" s="24">
        <v>5</v>
      </c>
      <c r="KU9" s="24">
        <v>5</v>
      </c>
      <c r="KV9" s="24">
        <v>5</v>
      </c>
      <c r="KW9" s="24">
        <v>5</v>
      </c>
      <c r="KX9" s="24">
        <v>5</v>
      </c>
      <c r="KY9" s="24">
        <v>5</v>
      </c>
      <c r="KZ9" s="24">
        <v>5</v>
      </c>
      <c r="LA9" s="24">
        <v>5</v>
      </c>
      <c r="LB9" s="24">
        <v>5</v>
      </c>
      <c r="LC9" s="24">
        <v>5</v>
      </c>
      <c r="LD9" s="24">
        <v>5</v>
      </c>
      <c r="LE9" s="24">
        <v>5</v>
      </c>
      <c r="LF9" s="24">
        <v>5</v>
      </c>
      <c r="LG9" s="24">
        <v>5</v>
      </c>
      <c r="LH9" s="24">
        <v>5</v>
      </c>
      <c r="LI9" s="34">
        <f>SUM(KC9:LH9)-60</f>
        <v>100</v>
      </c>
      <c r="LJ9" s="24">
        <f>SUM(HQ9,IT9,KB9,LI9)</f>
        <v>400</v>
      </c>
      <c r="LK9" s="27">
        <v>800</v>
      </c>
      <c r="LL9" s="51"/>
    </row>
    <row r="10" spans="1:324" s="7" customFormat="1" ht="24.6" customHeight="1">
      <c r="A10" s="14" t="s">
        <v>89</v>
      </c>
      <c r="B10" s="25">
        <v>3.9080987937966687</v>
      </c>
      <c r="C10" s="25">
        <v>3.8828259620907524</v>
      </c>
      <c r="D10" s="25">
        <v>3.8598506605399194</v>
      </c>
      <c r="E10" s="25">
        <v>3.2280298678920163</v>
      </c>
      <c r="F10" s="25">
        <v>3.8920160827110855</v>
      </c>
      <c r="G10" s="25">
        <v>3.5198161975875935</v>
      </c>
      <c r="H10" s="25">
        <v>3.0304422745548534</v>
      </c>
      <c r="I10" s="25">
        <v>2.8466398621481908</v>
      </c>
      <c r="J10" s="25">
        <v>0.9534750143595635</v>
      </c>
      <c r="K10" s="25">
        <v>0.97357840321654221</v>
      </c>
      <c r="L10" s="25">
        <v>0.95692130959218835</v>
      </c>
      <c r="M10" s="25">
        <v>0.92245835726593917</v>
      </c>
      <c r="N10" s="25">
        <v>0.84951177484204476</v>
      </c>
      <c r="O10" s="25">
        <v>0.92016082711085578</v>
      </c>
      <c r="P10" s="25">
        <v>0.8897185525560023</v>
      </c>
      <c r="Q10" s="25">
        <v>0.82596209075244109</v>
      </c>
      <c r="R10" s="25">
        <v>0.81217690982194146</v>
      </c>
      <c r="S10" s="25">
        <v>0.89316484778862726</v>
      </c>
      <c r="T10" s="25">
        <v>0.86272257323377366</v>
      </c>
      <c r="U10" s="25">
        <v>0.80011487650775415</v>
      </c>
      <c r="V10" s="25">
        <v>0.68236645605973578</v>
      </c>
      <c r="W10" s="25">
        <v>0.73693279724296379</v>
      </c>
      <c r="X10" s="25">
        <v>0.72314761631246405</v>
      </c>
      <c r="Y10" s="25">
        <v>0.68179207352096494</v>
      </c>
      <c r="Z10" s="25">
        <v>3.322228604250431</v>
      </c>
      <c r="AA10" s="25">
        <v>2.5778288340034461</v>
      </c>
      <c r="AB10" s="25">
        <v>2.7983917288914415</v>
      </c>
      <c r="AC10" s="25">
        <v>2.010338885697875</v>
      </c>
      <c r="AD10" s="25">
        <v>2.1125789775990809</v>
      </c>
      <c r="AE10" s="25">
        <v>1.5025847214244687</v>
      </c>
      <c r="AF10" s="25">
        <v>0.90292935094773119</v>
      </c>
      <c r="AG10" s="25">
        <v>0.30155083285468121</v>
      </c>
      <c r="AH10" s="25">
        <v>2.0953475014359562</v>
      </c>
      <c r="AI10" s="25">
        <v>1.4974152785755313</v>
      </c>
      <c r="AJ10" s="25">
        <v>0.8977599080987938</v>
      </c>
      <c r="AK10" s="25">
        <v>0.2981045376220563</v>
      </c>
      <c r="AL10" s="25">
        <v>0.13957495692130958</v>
      </c>
      <c r="AM10" s="25">
        <v>0.13957495692130958</v>
      </c>
      <c r="AN10" s="25">
        <v>4.1355542791499139e-002</v>
      </c>
      <c r="AO10" s="25">
        <v>1.7231476163124641e-002</v>
      </c>
      <c r="AP10" s="25">
        <v>52.360712234348078</v>
      </c>
      <c r="AQ10" s="25">
        <v>9.9460080413555421</v>
      </c>
      <c r="AR10" s="25">
        <v>62.306720275703618</v>
      </c>
      <c r="AS10" s="25">
        <v>7.2188397472716828</v>
      </c>
      <c r="AT10" s="25">
        <v>6.8190695002871911</v>
      </c>
      <c r="AU10" s="25">
        <v>6.1022400919012059</v>
      </c>
      <c r="AV10" s="25">
        <v>4.9626651349798969</v>
      </c>
      <c r="AW10" s="25">
        <v>5.8139000574382536</v>
      </c>
      <c r="AX10" s="25">
        <v>1.9471568064330844</v>
      </c>
      <c r="AY10" s="25">
        <v>1.9184376794945435</v>
      </c>
      <c r="AZ10" s="25">
        <v>1.8334290637564619</v>
      </c>
      <c r="BA10" s="25">
        <v>4.8983342906375649</v>
      </c>
      <c r="BB10" s="25">
        <v>3.781734635267088</v>
      </c>
      <c r="BC10" s="25">
        <v>5.2062033314187248</v>
      </c>
      <c r="BD10" s="25">
        <v>2.7983917288914415</v>
      </c>
      <c r="BE10" s="25">
        <v>1.9988512349224583</v>
      </c>
      <c r="BF10" s="25">
        <v>1.1993107409534751</v>
      </c>
      <c r="BG10" s="25">
        <v>0.39977024698449165</v>
      </c>
      <c r="BH10" s="25">
        <v>3.0695002871912695</v>
      </c>
      <c r="BI10" s="25">
        <v>3.0695002871912695</v>
      </c>
      <c r="BJ10" s="25">
        <v>3.0695002871912695</v>
      </c>
      <c r="BK10" s="25">
        <v>3.0695002871912695</v>
      </c>
      <c r="BL10" s="25">
        <v>50.502010338885697</v>
      </c>
      <c r="BM10" s="25">
        <v>18.674325100516945</v>
      </c>
      <c r="BN10" s="25">
        <v>69.176335439402635</v>
      </c>
      <c r="BO10" s="25">
        <v>5.0005743825387707</v>
      </c>
      <c r="BP10" s="25">
        <v>4.5973578403216546</v>
      </c>
      <c r="BQ10" s="25">
        <v>4.4870763928776567</v>
      </c>
      <c r="BR10" s="25">
        <v>3.4910970706490523</v>
      </c>
      <c r="BS10" s="25">
        <v>1.2544514646754739</v>
      </c>
      <c r="BT10" s="25">
        <v>5.2659391154508901</v>
      </c>
      <c r="BU10" s="25">
        <v>5.5209649626651354</v>
      </c>
      <c r="BV10" s="25">
        <v>1.5531303848363009</v>
      </c>
      <c r="BW10" s="25">
        <v>1.6289488799540495</v>
      </c>
      <c r="BX10" s="25">
        <v>1.6450315910396325</v>
      </c>
      <c r="BY10" s="25">
        <v>1.6634118322802987</v>
      </c>
      <c r="BZ10" s="25">
        <v>1.2199885123492247</v>
      </c>
      <c r="CA10" s="25">
        <v>2.5847214244686962</v>
      </c>
      <c r="CB10" s="25">
        <v>2.7639287765651925</v>
      </c>
      <c r="CC10" s="25">
        <v>0.98908673176335438</v>
      </c>
      <c r="CD10" s="25">
        <v>0.49454336588167719</v>
      </c>
      <c r="CE10" s="25">
        <v>0.29638139000574382</v>
      </c>
      <c r="CF10" s="25">
        <v>9.8219414129810459e-002</v>
      </c>
      <c r="CG10" s="25">
        <v>1.1682940838598506</v>
      </c>
      <c r="CH10" s="25">
        <v>0.58414704192992528</v>
      </c>
      <c r="CI10" s="25">
        <v>0.34979896611143019</v>
      </c>
      <c r="CJ10" s="25">
        <v>0.11545089029293509</v>
      </c>
      <c r="CK10" s="25">
        <v>2.0057438253877082</v>
      </c>
      <c r="CL10" s="25">
        <v>1.1924181504882252</v>
      </c>
      <c r="CM10" s="25">
        <v>0.64962665134979891</v>
      </c>
      <c r="CN10" s="25">
        <v>0.2257323377369328</v>
      </c>
      <c r="CO10" s="25">
        <v>42.676622630672028</v>
      </c>
      <c r="CP10" s="25">
        <v>8.1694428489373916</v>
      </c>
      <c r="CQ10" s="25">
        <v>50.846065479609422</v>
      </c>
      <c r="CR10" s="25">
        <v>2.1596783457782882</v>
      </c>
      <c r="CS10" s="25">
        <v>1.7001723147616312</v>
      </c>
      <c r="CT10" s="25">
        <v>1.1458931648477886</v>
      </c>
      <c r="CU10" s="25">
        <v>0.45376220562894887</v>
      </c>
      <c r="CV10" s="25">
        <v>1.8811028144744399</v>
      </c>
      <c r="CW10" s="25">
        <v>1.4847788627225733</v>
      </c>
      <c r="CX10" s="25">
        <v>1.0827110855829982</v>
      </c>
      <c r="CY10" s="25">
        <v>0.41642734060884551</v>
      </c>
      <c r="CZ10" s="25">
        <v>3.497989661114302</v>
      </c>
      <c r="DA10" s="25">
        <v>2.4985640436530732</v>
      </c>
      <c r="DB10" s="25">
        <v>1.4991384261918437</v>
      </c>
      <c r="DC10" s="25">
        <v>0.49971280873061458</v>
      </c>
      <c r="DD10" s="25">
        <v>2.179781734635267</v>
      </c>
      <c r="DE10" s="25">
        <v>1.6599655370476738</v>
      </c>
      <c r="DF10" s="25">
        <v>1.0913268236645606</v>
      </c>
      <c r="DG10" s="25">
        <v>0.40206777713957498</v>
      </c>
      <c r="DH10" s="25">
        <v>1.9529006318207927</v>
      </c>
      <c r="DI10" s="25">
        <v>1.5278575531303848</v>
      </c>
      <c r="DJ10" s="25">
        <v>0.99942561746122915</v>
      </c>
      <c r="DK10" s="25">
        <v>0.36473291211947156</v>
      </c>
      <c r="DL10" s="25">
        <v>3.497989661114302</v>
      </c>
      <c r="DM10" s="25">
        <v>2.4985640436530732</v>
      </c>
      <c r="DN10" s="25">
        <v>1.4991384261918437</v>
      </c>
      <c r="DO10" s="25">
        <v>0.50258472142446875</v>
      </c>
      <c r="DP10" s="25">
        <v>2.1424468696151635</v>
      </c>
      <c r="DQ10" s="25">
        <v>1.7518667432510051</v>
      </c>
      <c r="DR10" s="25">
        <v>1.1918437679494542</v>
      </c>
      <c r="DS10" s="25">
        <v>0.42217116599655369</v>
      </c>
      <c r="DT10" s="25">
        <v>2.2113727742676623</v>
      </c>
      <c r="DU10" s="25">
        <v>1.8495117748420449</v>
      </c>
      <c r="DV10" s="25">
        <v>1.2234348075818495</v>
      </c>
      <c r="DW10" s="25">
        <v>0.4681217690982194</v>
      </c>
      <c r="DX10" s="25">
        <v>47.757036186099945</v>
      </c>
      <c r="DY10" s="25">
        <v>230.08615738081562</v>
      </c>
      <c r="DZ10" s="25">
        <v>0.90580126364158531</v>
      </c>
      <c r="EA10" s="25">
        <v>0.92073520964962663</v>
      </c>
      <c r="EB10" s="25">
        <v>1.6680068925904652</v>
      </c>
      <c r="EC10" s="25">
        <v>1.4876507754164274</v>
      </c>
      <c r="ED10" s="25">
        <v>0.95634692705341762</v>
      </c>
      <c r="EE10" s="25">
        <v>1.578403216542217</v>
      </c>
      <c r="EF10" s="25">
        <v>0.82653647329121194</v>
      </c>
      <c r="EG10" s="25">
        <v>0.66226306720275707</v>
      </c>
      <c r="EH10" s="25">
        <v>0.64560597357840321</v>
      </c>
      <c r="EI10" s="25">
        <v>0.27857553130384838</v>
      </c>
      <c r="EJ10" s="25">
        <v>1.3164847788627225</v>
      </c>
      <c r="EK10" s="25">
        <v>0.97645031591039633</v>
      </c>
      <c r="EL10" s="25">
        <v>1.765651924181505</v>
      </c>
      <c r="EM10" s="25">
        <v>1.6473291211947156</v>
      </c>
      <c r="EN10" s="25">
        <v>1.7472716829408386</v>
      </c>
      <c r="EO10" s="25">
        <v>0.90867317633543943</v>
      </c>
      <c r="EP10" s="25">
        <v>1.6530729465824239</v>
      </c>
      <c r="EQ10" s="25">
        <v>0.80413555427914996</v>
      </c>
      <c r="ER10" s="25">
        <v>0.82711085582998278</v>
      </c>
      <c r="ES10" s="25">
        <v>1.4233199310740954</v>
      </c>
      <c r="ET10" s="25">
        <v>0.51579551981619753</v>
      </c>
      <c r="EU10" s="25">
        <v>1.6346927053417577</v>
      </c>
      <c r="EV10" s="25">
        <v>1.5175186674325101</v>
      </c>
      <c r="EW10" s="25">
        <v>0.9534750143595635</v>
      </c>
      <c r="EX10" s="25">
        <v>0.90867317633543943</v>
      </c>
      <c r="EY10" s="25">
        <v>0.83917288914416999</v>
      </c>
      <c r="EZ10" s="25">
        <v>0.78460654796094198</v>
      </c>
      <c r="FA10" s="25">
        <v>1.2222860425043078</v>
      </c>
      <c r="FB10" s="25">
        <v>1.0040206777713958</v>
      </c>
      <c r="FC10" s="25">
        <v>1.0672027570361862</v>
      </c>
      <c r="FD10" s="25">
        <v>0.84836300976450318</v>
      </c>
      <c r="FE10" s="25">
        <v>0.68179207352096494</v>
      </c>
      <c r="FF10" s="25">
        <v>0.71223434807581854</v>
      </c>
      <c r="FG10" s="25">
        <v>0.56404365307294657</v>
      </c>
      <c r="FH10" s="25">
        <v>0.31878230901780585</v>
      </c>
      <c r="FI10" s="25">
        <v>0.85812751292360712</v>
      </c>
      <c r="FJ10" s="25">
        <v>0.69959793222286037</v>
      </c>
      <c r="FK10" s="25">
        <v>0.49971280873061458</v>
      </c>
      <c r="FL10" s="25">
        <v>0.29982768523836878</v>
      </c>
      <c r="FM10" s="25">
        <v>9.9942561746122913e-002</v>
      </c>
      <c r="FN10" s="25">
        <v>0.7489948305571511</v>
      </c>
      <c r="FO10" s="25">
        <v>0.58989086731763352</v>
      </c>
      <c r="FP10" s="25">
        <v>0.34290637564618037</v>
      </c>
      <c r="FQ10" s="25">
        <v>0.10109132682366456</v>
      </c>
      <c r="FR10" s="25">
        <v>0.70993681792073526</v>
      </c>
      <c r="FS10" s="25">
        <v>0.51177484204480184</v>
      </c>
      <c r="FT10" s="25">
        <v>0.32280298678920161</v>
      </c>
      <c r="FU10" s="25">
        <v>0.12406662837449742</v>
      </c>
      <c r="FV10" s="25">
        <v>0.74210224009190118</v>
      </c>
      <c r="FW10" s="25">
        <v>0.5485353245261344</v>
      </c>
      <c r="FX10" s="25">
        <v>0.30155083285468121</v>
      </c>
      <c r="FY10" s="25">
        <v>0.19241815048822516</v>
      </c>
      <c r="FZ10" s="25">
        <v>0.69959793222286037</v>
      </c>
      <c r="GA10" s="25">
        <v>0.49971280873061458</v>
      </c>
      <c r="GB10" s="25">
        <v>0.29982768523836878</v>
      </c>
      <c r="GC10" s="25">
        <v>9.9942561746122913e-002</v>
      </c>
      <c r="GD10" s="25">
        <v>0.69959793222286037</v>
      </c>
      <c r="GE10" s="25">
        <v>0.49971280873061458</v>
      </c>
      <c r="GF10" s="25">
        <v>0.29982768523836878</v>
      </c>
      <c r="GG10" s="25">
        <v>9.9942561746122913e-002</v>
      </c>
      <c r="GH10" s="25">
        <v>0.69959793222286037</v>
      </c>
      <c r="GI10" s="25">
        <v>0.49971280873061458</v>
      </c>
      <c r="GJ10" s="25">
        <v>0.29982768523836878</v>
      </c>
      <c r="GK10" s="25">
        <v>9.9942561746122913e-002</v>
      </c>
      <c r="GL10" s="25">
        <v>0.62894887995404936</v>
      </c>
      <c r="GM10" s="25">
        <v>0.31418724870763931</v>
      </c>
      <c r="GN10" s="25">
        <v>0.18839747271682941</v>
      </c>
      <c r="GO10" s="25">
        <v>6.2607696726019527e-002</v>
      </c>
      <c r="GP10" s="25">
        <v>0.68351522113727747</v>
      </c>
      <c r="GQ10" s="25">
        <v>0.34175761056863874</v>
      </c>
      <c r="GR10" s="25">
        <v>0.20505456634118321</v>
      </c>
      <c r="GS10" s="25">
        <v>7.9264790350373343e-002</v>
      </c>
      <c r="GT10" s="25">
        <v>0.69959793222286037</v>
      </c>
      <c r="GU10" s="25">
        <v>0.49971280873061458</v>
      </c>
      <c r="GV10" s="25">
        <v>0.29982768523836878</v>
      </c>
      <c r="GW10" s="25">
        <v>9.9942561746122913e-002</v>
      </c>
      <c r="GX10" s="25">
        <v>0.70017231476163122</v>
      </c>
      <c r="GY10" s="25">
        <v>0.59448592762780017</v>
      </c>
      <c r="GZ10" s="25">
        <v>0.59448592762780017</v>
      </c>
      <c r="HA10" s="25">
        <v>0.59448592762780017</v>
      </c>
      <c r="HB10" s="25">
        <v>0.29753015508328545</v>
      </c>
      <c r="HC10" s="25">
        <v>0.26076967260195288</v>
      </c>
      <c r="HD10" s="25">
        <v>0.20850086157380815</v>
      </c>
      <c r="HE10" s="25">
        <v>9.190120620333142e-002</v>
      </c>
      <c r="HF10" s="25">
        <v>0.1636990235496841</v>
      </c>
      <c r="HG10" s="25">
        <v>0.12808730614589317</v>
      </c>
      <c r="HH10" s="25">
        <v>8.1562320505456629e-002</v>
      </c>
      <c r="HI10" s="25">
        <v>2.0103388856978748e-002</v>
      </c>
      <c r="HJ10" s="25">
        <v>0.3658816771970132</v>
      </c>
      <c r="HK10" s="25">
        <v>0.29580700746697303</v>
      </c>
      <c r="HL10" s="25">
        <v>0.19988512349224583</v>
      </c>
      <c r="HM10" s="25">
        <v>5.6863871338311313e-002</v>
      </c>
      <c r="HN10" s="25">
        <v>1.7231476163124641e-002</v>
      </c>
      <c r="HO10" s="25">
        <v>37.430212521539346</v>
      </c>
      <c r="HP10" s="25">
        <v>20.406662837449741</v>
      </c>
      <c r="HQ10" s="25">
        <v>57.83687535898909</v>
      </c>
      <c r="HR10" s="25">
        <v>3.4784606547960943</v>
      </c>
      <c r="HS10" s="25">
        <v>3.1246410109132681</v>
      </c>
      <c r="HT10" s="25">
        <v>3.0212521539345203</v>
      </c>
      <c r="HU10" s="25">
        <v>2.1137277426766228</v>
      </c>
      <c r="HV10" s="25">
        <v>1.3210798391728891</v>
      </c>
      <c r="HW10" s="25">
        <v>2.1424468696151635</v>
      </c>
      <c r="HX10" s="25">
        <v>3.848363009764503</v>
      </c>
      <c r="HY10" s="25">
        <v>4.8190695002871911</v>
      </c>
      <c r="HZ10" s="25">
        <v>3.3802412406662836</v>
      </c>
      <c r="IA10" s="25">
        <v>3.7219988512349222</v>
      </c>
      <c r="IB10" s="25">
        <v>3.4434233199310742</v>
      </c>
      <c r="IC10" s="25">
        <v>2.4382538770821367</v>
      </c>
      <c r="ID10" s="25">
        <v>0.73233773693279725</v>
      </c>
      <c r="IE10" s="25">
        <v>0.23836875358989087</v>
      </c>
      <c r="IF10" s="25">
        <v>2.0987937966685815</v>
      </c>
      <c r="IG10" s="25">
        <v>1.4991384261918437</v>
      </c>
      <c r="IH10" s="25">
        <v>0.89948305571510623</v>
      </c>
      <c r="II10" s="25">
        <v>0.29982768523836878</v>
      </c>
      <c r="IJ10" s="25">
        <v>1.3268236645605973</v>
      </c>
      <c r="IK10" s="25">
        <v>0.66341183228029865</v>
      </c>
      <c r="IL10" s="25">
        <v>0.39804709936817922</v>
      </c>
      <c r="IM10" s="25">
        <v>0.13268236645605974</v>
      </c>
      <c r="IN10" s="25">
        <v>2.1125789775990809</v>
      </c>
      <c r="IO10" s="25">
        <v>2.1125789775990809</v>
      </c>
      <c r="IP10" s="25">
        <v>1.3836875358989087</v>
      </c>
      <c r="IQ10" s="25">
        <v>0.36358414704192993</v>
      </c>
      <c r="IR10" s="25">
        <v>37.823664560597358</v>
      </c>
      <c r="IS10" s="25">
        <v>13.290637564618036</v>
      </c>
      <c r="IT10" s="25">
        <v>51.114302125215396</v>
      </c>
      <c r="IU10" s="25">
        <v>3.6128661688684662</v>
      </c>
      <c r="IV10" s="25">
        <v>5.6381390005743821</v>
      </c>
      <c r="IW10" s="25">
        <v>3.8512349224583571</v>
      </c>
      <c r="IX10" s="25">
        <v>2.8546812176909824</v>
      </c>
      <c r="IY10" s="25">
        <v>3.0155083285468121</v>
      </c>
      <c r="IZ10" s="25">
        <v>4.8018380241240664</v>
      </c>
      <c r="JA10" s="25">
        <v>1.858701895462378</v>
      </c>
      <c r="JB10" s="25">
        <v>1.7174037909247559</v>
      </c>
      <c r="JC10" s="25">
        <v>1.8368753589890867</v>
      </c>
      <c r="JD10" s="25">
        <v>4.1757610568638714</v>
      </c>
      <c r="JE10" s="25">
        <v>4.0551407237219985</v>
      </c>
      <c r="JF10" s="25">
        <v>4.7616312464101087</v>
      </c>
      <c r="JG10" s="25">
        <v>5.465824238943136</v>
      </c>
      <c r="JH10" s="25">
        <v>4.0005743825387707</v>
      </c>
      <c r="JI10" s="25">
        <v>3.8770821367030441</v>
      </c>
      <c r="JJ10" s="25">
        <v>1.3991958644457207</v>
      </c>
      <c r="JK10" s="25">
        <v>1.0109132682366455</v>
      </c>
      <c r="JL10" s="25">
        <v>0.59965537047673756</v>
      </c>
      <c r="JM10" s="25">
        <v>0.19988512349224583</v>
      </c>
      <c r="JN10" s="25">
        <v>1.3991958644457207</v>
      </c>
      <c r="JO10" s="25">
        <v>0.99942561746122915</v>
      </c>
      <c r="JP10" s="25">
        <v>0.59965537047673756</v>
      </c>
      <c r="JQ10" s="25">
        <v>0.20103388856978749</v>
      </c>
      <c r="JR10" s="25">
        <v>1.3991958644457207</v>
      </c>
      <c r="JS10" s="25">
        <v>1.0005743825387707</v>
      </c>
      <c r="JT10" s="25">
        <v>0.59965537047673756</v>
      </c>
      <c r="JU10" s="25">
        <v>0.19988512349224583</v>
      </c>
      <c r="JV10" s="25">
        <v>1.3991958644457207</v>
      </c>
      <c r="JW10" s="25">
        <v>1.0017231476163124</v>
      </c>
      <c r="JX10" s="25">
        <v>0.59965537047673756</v>
      </c>
      <c r="JY10" s="25">
        <v>0.19988512349224583</v>
      </c>
      <c r="JZ10" s="25">
        <v>55.523262492820216</v>
      </c>
      <c r="KA10" s="25">
        <v>12.808730614589317</v>
      </c>
      <c r="KB10" s="25">
        <v>68.331993107409531</v>
      </c>
      <c r="KC10" s="25">
        <v>2.1596783457782882</v>
      </c>
      <c r="KD10" s="25">
        <v>1.7001723147616312</v>
      </c>
      <c r="KE10" s="25">
        <v>1.1458931648477886</v>
      </c>
      <c r="KF10" s="25">
        <v>0.45376220562894887</v>
      </c>
      <c r="KG10" s="25">
        <v>1.8811028144744399</v>
      </c>
      <c r="KH10" s="25">
        <v>1.4847788627225733</v>
      </c>
      <c r="KI10" s="25">
        <v>1.0827110855829982</v>
      </c>
      <c r="KJ10" s="25">
        <v>0.41642734060884551</v>
      </c>
      <c r="KK10" s="25">
        <v>3.497989661114302</v>
      </c>
      <c r="KL10" s="25">
        <v>2.4985640436530732</v>
      </c>
      <c r="KM10" s="25">
        <v>1.4991384261918437</v>
      </c>
      <c r="KN10" s="25">
        <v>0.49971280873061458</v>
      </c>
      <c r="KO10" s="25">
        <v>2.179781734635267</v>
      </c>
      <c r="KP10" s="25">
        <v>1.6599655370476738</v>
      </c>
      <c r="KQ10" s="25">
        <v>1.0913268236645606</v>
      </c>
      <c r="KR10" s="25">
        <v>0.40206777713957498</v>
      </c>
      <c r="KS10" s="25">
        <v>1.9529006318207927</v>
      </c>
      <c r="KT10" s="25">
        <v>1.5278575531303848</v>
      </c>
      <c r="KU10" s="25">
        <v>0.99942561746122915</v>
      </c>
      <c r="KV10" s="25">
        <v>0.36473291211947156</v>
      </c>
      <c r="KW10" s="25">
        <v>3.497989661114302</v>
      </c>
      <c r="KX10" s="25">
        <v>2.4985640436530732</v>
      </c>
      <c r="KY10" s="25">
        <v>1.4991384261918437</v>
      </c>
      <c r="KZ10" s="25">
        <v>0.50258472142446875</v>
      </c>
      <c r="LA10" s="25">
        <v>2.1424468696151635</v>
      </c>
      <c r="LB10" s="25">
        <v>1.7518667432510051</v>
      </c>
      <c r="LC10" s="25">
        <v>1.1918437679494542</v>
      </c>
      <c r="LD10" s="25">
        <v>0.42217116599655369</v>
      </c>
      <c r="LE10" s="25">
        <v>2.2113727742676623</v>
      </c>
      <c r="LF10" s="25">
        <v>1.8495117748420449</v>
      </c>
      <c r="LG10" s="25">
        <v>1.2234348075818495</v>
      </c>
      <c r="LH10" s="25">
        <v>0.4681217690982194</v>
      </c>
      <c r="LI10" s="25">
        <v>47.757036186099945</v>
      </c>
      <c r="LJ10" s="25">
        <v>225.04020677771396</v>
      </c>
      <c r="LK10" s="25">
        <v>455.12636415852955</v>
      </c>
      <c r="LL10" s="51"/>
    </row>
    <row r="11" spans="1:324" s="7" customFormat="1" ht="24.6" customHeight="1">
      <c r="A11" s="15" t="s">
        <v>90</v>
      </c>
      <c r="B11" s="26">
        <v>4</v>
      </c>
      <c r="C11" s="26">
        <v>4</v>
      </c>
      <c r="D11" s="26">
        <v>4</v>
      </c>
      <c r="E11" s="26">
        <v>4</v>
      </c>
      <c r="F11" s="26">
        <v>4</v>
      </c>
      <c r="G11" s="26">
        <v>3.5555555555555554</v>
      </c>
      <c r="H11" s="26">
        <v>2.8888888888888888</v>
      </c>
      <c r="I11" s="26">
        <v>2.6666666666666665</v>
      </c>
      <c r="J11" s="26">
        <v>1</v>
      </c>
      <c r="K11" s="26">
        <v>1</v>
      </c>
      <c r="L11" s="26">
        <v>1</v>
      </c>
      <c r="M11" s="26">
        <v>0.94444444444444442</v>
      </c>
      <c r="N11" s="26">
        <v>1</v>
      </c>
      <c r="O11" s="26">
        <v>1</v>
      </c>
      <c r="P11" s="26">
        <v>1</v>
      </c>
      <c r="Q11" s="26">
        <v>0.94444444444444442</v>
      </c>
      <c r="R11" s="26">
        <v>1</v>
      </c>
      <c r="S11" s="26">
        <v>1</v>
      </c>
      <c r="T11" s="26">
        <v>1</v>
      </c>
      <c r="U11" s="26">
        <v>0.94444444444444442</v>
      </c>
      <c r="V11" s="26">
        <v>0.94444444444444442</v>
      </c>
      <c r="W11" s="26">
        <v>0.94444444444444442</v>
      </c>
      <c r="X11" s="26">
        <v>0.94444444444444442</v>
      </c>
      <c r="Y11" s="26">
        <v>0.94444444444444442</v>
      </c>
      <c r="Z11" s="26">
        <v>3.3333333333333335</v>
      </c>
      <c r="AA11" s="26">
        <v>2.8888888888888888</v>
      </c>
      <c r="AB11" s="26">
        <v>3.1111111111111112</v>
      </c>
      <c r="AC11" s="26">
        <v>2.6666666666666665</v>
      </c>
      <c r="AD11" s="26">
        <v>3</v>
      </c>
      <c r="AE11" s="26">
        <v>2.5</v>
      </c>
      <c r="AF11" s="26">
        <v>1.6666666666666667</v>
      </c>
      <c r="AG11" s="26">
        <v>0</v>
      </c>
      <c r="AH11" s="26">
        <v>2.1666666666666665</v>
      </c>
      <c r="AI11" s="26">
        <v>1.1666666666666667</v>
      </c>
      <c r="AJ11" s="26">
        <v>0.5</v>
      </c>
      <c r="AK11" s="26">
        <v>0.16666666666666666</v>
      </c>
      <c r="AL11" s="26">
        <v>0</v>
      </c>
      <c r="AM11" s="26">
        <v>0</v>
      </c>
      <c r="AN11" s="26">
        <v>0</v>
      </c>
      <c r="AO11" s="26">
        <v>0</v>
      </c>
      <c r="AP11" s="26">
        <v>56.722222222222221</v>
      </c>
      <c r="AQ11" s="26">
        <v>11.166666666666666</v>
      </c>
      <c r="AR11" s="26">
        <v>67.888888888888886</v>
      </c>
      <c r="AS11" s="26">
        <v>7.5555555555555554</v>
      </c>
      <c r="AT11" s="26">
        <v>7.5555555555555554</v>
      </c>
      <c r="AU11" s="26">
        <v>7.5555555555555554</v>
      </c>
      <c r="AV11" s="26">
        <v>5.7777777777777777</v>
      </c>
      <c r="AW11" s="26">
        <v>6</v>
      </c>
      <c r="AX11" s="26">
        <v>2</v>
      </c>
      <c r="AY11" s="26">
        <v>2</v>
      </c>
      <c r="AZ11" s="26">
        <v>1.8888888888888888</v>
      </c>
      <c r="BA11" s="26">
        <v>6.666666666666667</v>
      </c>
      <c r="BB11" s="26">
        <v>4.8888888888888893</v>
      </c>
      <c r="BC11" s="26">
        <v>6.666666666666667</v>
      </c>
      <c r="BD11" s="26">
        <v>3.3333333333333335</v>
      </c>
      <c r="BE11" s="26">
        <v>2</v>
      </c>
      <c r="BF11" s="26">
        <v>1.1111111111111112</v>
      </c>
      <c r="BG11" s="26">
        <v>0.22222222222222221</v>
      </c>
      <c r="BH11" s="26">
        <v>4</v>
      </c>
      <c r="BI11" s="26">
        <v>4</v>
      </c>
      <c r="BJ11" s="26">
        <v>4</v>
      </c>
      <c r="BK11" s="26">
        <v>4</v>
      </c>
      <c r="BL11" s="26">
        <v>58.555555555555557</v>
      </c>
      <c r="BM11" s="26">
        <v>22.666666666666668</v>
      </c>
      <c r="BN11" s="26">
        <v>81.222222222222229</v>
      </c>
      <c r="BO11" s="26">
        <v>5.666666666666667</v>
      </c>
      <c r="BP11" s="26">
        <v>6</v>
      </c>
      <c r="BQ11" s="26">
        <v>5.333333333333333</v>
      </c>
      <c r="BR11" s="26">
        <v>5</v>
      </c>
      <c r="BS11" s="26">
        <v>1.3333333333333333</v>
      </c>
      <c r="BT11" s="26">
        <v>6</v>
      </c>
      <c r="BU11" s="26">
        <v>6</v>
      </c>
      <c r="BV11" s="26">
        <v>2</v>
      </c>
      <c r="BW11" s="26">
        <v>2</v>
      </c>
      <c r="BX11" s="26">
        <v>2</v>
      </c>
      <c r="BY11" s="26">
        <v>2</v>
      </c>
      <c r="BZ11" s="26">
        <v>2</v>
      </c>
      <c r="CA11" s="26">
        <v>6</v>
      </c>
      <c r="CB11" s="26">
        <v>5.666666666666667</v>
      </c>
      <c r="CC11" s="26">
        <v>1</v>
      </c>
      <c r="CD11" s="26">
        <v>0.16666666666666666</v>
      </c>
      <c r="CE11" s="26">
        <v>0.16666666666666666</v>
      </c>
      <c r="CF11" s="26">
        <v>0</v>
      </c>
      <c r="CG11" s="26">
        <v>0.66666666666666663</v>
      </c>
      <c r="CH11" s="26">
        <v>0</v>
      </c>
      <c r="CI11" s="26">
        <v>0</v>
      </c>
      <c r="CJ11" s="26">
        <v>0</v>
      </c>
      <c r="CK11" s="26">
        <v>2.5</v>
      </c>
      <c r="CL11" s="26">
        <v>0.83333333333333337</v>
      </c>
      <c r="CM11" s="26">
        <v>0.66666666666666663</v>
      </c>
      <c r="CN11" s="26">
        <v>0.33333333333333331</v>
      </c>
      <c r="CO11" s="26">
        <v>57</v>
      </c>
      <c r="CP11" s="26">
        <v>6.333333333333333</v>
      </c>
      <c r="CQ11" s="26">
        <v>63.333333333333336</v>
      </c>
      <c r="CR11" s="26">
        <v>2.2222222222222223</v>
      </c>
      <c r="CS11" s="26">
        <v>1.6666666666666667</v>
      </c>
      <c r="CT11" s="26">
        <v>0.55555555555555558</v>
      </c>
      <c r="CU11" s="26">
        <v>0.27777777777777779</v>
      </c>
      <c r="CV11" s="26">
        <v>1.3888888888888888</v>
      </c>
      <c r="CW11" s="26">
        <v>0.55555555555555558</v>
      </c>
      <c r="CX11" s="26">
        <v>0.27777777777777779</v>
      </c>
      <c r="CY11" s="26">
        <v>0.27777777777777779</v>
      </c>
      <c r="CZ11" s="26">
        <v>2.2222222222222223</v>
      </c>
      <c r="DA11" s="26">
        <v>0.83333333333333337</v>
      </c>
      <c r="DB11" s="26">
        <v>0</v>
      </c>
      <c r="DC11" s="26">
        <v>0</v>
      </c>
      <c r="DD11" s="26">
        <v>2.2222222222222223</v>
      </c>
      <c r="DE11" s="26">
        <v>1.6666666666666667</v>
      </c>
      <c r="DF11" s="26">
        <v>0.83333333333333337</v>
      </c>
      <c r="DG11" s="26">
        <v>0.55555555555555558</v>
      </c>
      <c r="DH11" s="26">
        <v>1.9444444444444444</v>
      </c>
      <c r="DI11" s="26">
        <v>1.6666666666666667</v>
      </c>
      <c r="DJ11" s="26">
        <v>0.83333333333333337</v>
      </c>
      <c r="DK11" s="26">
        <v>0</v>
      </c>
      <c r="DL11" s="26">
        <v>2.7777777777777777</v>
      </c>
      <c r="DM11" s="26">
        <v>0.83333333333333337</v>
      </c>
      <c r="DN11" s="26">
        <v>0</v>
      </c>
      <c r="DO11" s="26">
        <v>0</v>
      </c>
      <c r="DP11" s="26">
        <v>4.4444444444444446</v>
      </c>
      <c r="DQ11" s="26">
        <v>3.8888888888888888</v>
      </c>
      <c r="DR11" s="26">
        <v>3.6111111111111112</v>
      </c>
      <c r="DS11" s="26">
        <v>2.7777777777777777</v>
      </c>
      <c r="DT11" s="26">
        <v>0.55555555555555558</v>
      </c>
      <c r="DU11" s="26">
        <v>0.55555555555555558</v>
      </c>
      <c r="DV11" s="26">
        <v>0.27777777777777779</v>
      </c>
      <c r="DW11" s="26">
        <v>0</v>
      </c>
      <c r="DX11" s="26">
        <v>39.722222222222221</v>
      </c>
      <c r="DY11" s="26">
        <v>252.16666666666666</v>
      </c>
      <c r="DZ11" s="26">
        <v>1</v>
      </c>
      <c r="EA11" s="26">
        <v>1</v>
      </c>
      <c r="EB11" s="26">
        <v>1.8888888888888888</v>
      </c>
      <c r="EC11" s="26">
        <v>1.8888888888888888</v>
      </c>
      <c r="ED11" s="26">
        <v>1</v>
      </c>
      <c r="EE11" s="26">
        <v>2</v>
      </c>
      <c r="EF11" s="26">
        <v>1</v>
      </c>
      <c r="EG11" s="26">
        <v>0.88888888888888884</v>
      </c>
      <c r="EH11" s="26">
        <v>0.61111111111111116</v>
      </c>
      <c r="EI11" s="26">
        <v>0.22222222222222221</v>
      </c>
      <c r="EJ11" s="26">
        <v>1.8888888888888888</v>
      </c>
      <c r="EK11" s="26">
        <v>1</v>
      </c>
      <c r="EL11" s="26">
        <v>2</v>
      </c>
      <c r="EM11" s="26">
        <v>2</v>
      </c>
      <c r="EN11" s="26">
        <v>2</v>
      </c>
      <c r="EO11" s="26">
        <v>1</v>
      </c>
      <c r="EP11" s="26">
        <v>2</v>
      </c>
      <c r="EQ11" s="26">
        <v>1</v>
      </c>
      <c r="ER11" s="26">
        <v>1</v>
      </c>
      <c r="ES11" s="26">
        <v>1.8888888888888888</v>
      </c>
      <c r="ET11" s="26">
        <v>0.66666666666666663</v>
      </c>
      <c r="EU11" s="26">
        <v>2</v>
      </c>
      <c r="EV11" s="26">
        <v>1.8888888888888888</v>
      </c>
      <c r="EW11" s="26">
        <v>1.4444444444444444</v>
      </c>
      <c r="EX11" s="26">
        <v>1</v>
      </c>
      <c r="EY11" s="26">
        <v>1</v>
      </c>
      <c r="EZ11" s="26">
        <v>0.94444444444444442</v>
      </c>
      <c r="FA11" s="26">
        <v>1.7777777777777777</v>
      </c>
      <c r="FB11" s="26">
        <v>1.7777777777777777</v>
      </c>
      <c r="FC11" s="26">
        <v>1.7777777777777777</v>
      </c>
      <c r="FD11" s="26">
        <v>1</v>
      </c>
      <c r="FE11" s="26">
        <v>0.88888888888888884</v>
      </c>
      <c r="FF11" s="26">
        <v>1</v>
      </c>
      <c r="FG11" s="26">
        <v>1</v>
      </c>
      <c r="FH11" s="26">
        <v>0.77777777777777779</v>
      </c>
      <c r="FI11" s="26">
        <v>1.6666666666666667</v>
      </c>
      <c r="FJ11" s="26">
        <v>0.83333333333333337</v>
      </c>
      <c r="FK11" s="26">
        <v>0.61111111111111116</v>
      </c>
      <c r="FL11" s="26">
        <v>0.1111111111111111</v>
      </c>
      <c r="FM11" s="26">
        <v>0</v>
      </c>
      <c r="FN11" s="26">
        <v>0.83333333333333337</v>
      </c>
      <c r="FO11" s="26">
        <v>0.72222222222222221</v>
      </c>
      <c r="FP11" s="26">
        <v>0.27777777777777779</v>
      </c>
      <c r="FQ11" s="26">
        <v>0.1111111111111111</v>
      </c>
      <c r="FR11" s="26">
        <v>0.77777777777777779</v>
      </c>
      <c r="FS11" s="26">
        <v>0.66666666666666663</v>
      </c>
      <c r="FT11" s="26">
        <v>0.55555555555555558</v>
      </c>
      <c r="FU11" s="26">
        <v>0.1111111111111111</v>
      </c>
      <c r="FV11" s="26">
        <v>0.55555555555555558</v>
      </c>
      <c r="FW11" s="26">
        <v>0.3888888888888889</v>
      </c>
      <c r="FX11" s="26">
        <v>0.16666666666666666</v>
      </c>
      <c r="FY11" s="26">
        <v>0.1111111111111111</v>
      </c>
      <c r="FZ11" s="26">
        <v>0.94444444444444442</v>
      </c>
      <c r="GA11" s="26">
        <v>0.88888888888888884</v>
      </c>
      <c r="GB11" s="26">
        <v>0.83333333333333337</v>
      </c>
      <c r="GC11" s="26">
        <v>0.27777777777777779</v>
      </c>
      <c r="GD11" s="26">
        <v>0.94444444444444442</v>
      </c>
      <c r="GE11" s="26">
        <v>0.83333333333333337</v>
      </c>
      <c r="GF11" s="26">
        <v>0.66666666666666663</v>
      </c>
      <c r="GG11" s="26">
        <v>0.22222222222222221</v>
      </c>
      <c r="GH11" s="26">
        <v>0.94444444444444442</v>
      </c>
      <c r="GI11" s="26">
        <v>0.55555555555555558</v>
      </c>
      <c r="GJ11" s="26">
        <v>0.44444444444444442</v>
      </c>
      <c r="GK11" s="26">
        <v>0.27777777777777779</v>
      </c>
      <c r="GL11" s="26">
        <v>0.61111111111111116</v>
      </c>
      <c r="GM11" s="26">
        <v>0.22222222222222221</v>
      </c>
      <c r="GN11" s="26">
        <v>0.1111111111111111</v>
      </c>
      <c r="GO11" s="26">
        <v>0</v>
      </c>
      <c r="GP11" s="26">
        <v>0.72222222222222221</v>
      </c>
      <c r="GQ11" s="26">
        <v>0.16666666666666666</v>
      </c>
      <c r="GR11" s="26">
        <v>5.5555555555555552e-002</v>
      </c>
      <c r="GS11" s="26">
        <v>0</v>
      </c>
      <c r="GT11" s="26">
        <v>0.44444444444444442</v>
      </c>
      <c r="GU11" s="26">
        <v>0.33333333333333331</v>
      </c>
      <c r="GV11" s="26">
        <v>0.1111111111111111</v>
      </c>
      <c r="GW11" s="26">
        <v>0</v>
      </c>
      <c r="GX11" s="26">
        <v>0.77777777777777779</v>
      </c>
      <c r="GY11" s="26">
        <v>0.66666666666666663</v>
      </c>
      <c r="GZ11" s="26">
        <v>0.66666666666666663</v>
      </c>
      <c r="HA11" s="26">
        <v>0.66666666666666663</v>
      </c>
      <c r="HB11" s="26">
        <v>0.27777777777777779</v>
      </c>
      <c r="HC11" s="26">
        <v>0.27777777777777779</v>
      </c>
      <c r="HD11" s="26">
        <v>0.16666666666666666</v>
      </c>
      <c r="HE11" s="26">
        <v>0</v>
      </c>
      <c r="HF11" s="26">
        <v>0.22222222222222221</v>
      </c>
      <c r="HG11" s="26">
        <v>0.22222222222222221</v>
      </c>
      <c r="HH11" s="26">
        <v>0.16666666666666666</v>
      </c>
      <c r="HI11" s="26">
        <v>0.1111111111111111</v>
      </c>
      <c r="HJ11" s="26">
        <v>0.5</v>
      </c>
      <c r="HK11" s="26">
        <v>0.5</v>
      </c>
      <c r="HL11" s="26">
        <v>0.33333333333333331</v>
      </c>
      <c r="HM11" s="26">
        <v>5.5555555555555552e-002</v>
      </c>
      <c r="HN11" s="26">
        <v>0</v>
      </c>
      <c r="HO11" s="26">
        <v>47.888888888888886</v>
      </c>
      <c r="HP11" s="26">
        <v>23.055555555555557</v>
      </c>
      <c r="HQ11" s="26">
        <v>70.944444444444443</v>
      </c>
      <c r="HR11" s="26">
        <v>3.7777777777777777</v>
      </c>
      <c r="HS11" s="26">
        <v>3.5555555555555554</v>
      </c>
      <c r="HT11" s="26">
        <v>3.7777777777777777</v>
      </c>
      <c r="HU11" s="26">
        <v>3.3333333333333335</v>
      </c>
      <c r="HV11" s="26">
        <v>2.2222222222222223</v>
      </c>
      <c r="HW11" s="26">
        <v>2.5</v>
      </c>
      <c r="HX11" s="26">
        <v>4</v>
      </c>
      <c r="HY11" s="26">
        <v>5</v>
      </c>
      <c r="HZ11" s="26">
        <v>5</v>
      </c>
      <c r="IA11" s="26">
        <v>5</v>
      </c>
      <c r="IB11" s="26">
        <v>4.4444444444444446</v>
      </c>
      <c r="IC11" s="26">
        <v>2.7777777777777777</v>
      </c>
      <c r="ID11" s="26">
        <v>0.83333333333333337</v>
      </c>
      <c r="IE11" s="26">
        <v>0</v>
      </c>
      <c r="IF11" s="26">
        <v>2.3333333333333335</v>
      </c>
      <c r="IG11" s="26">
        <v>2</v>
      </c>
      <c r="IH11" s="26">
        <v>1.3333333333333333</v>
      </c>
      <c r="II11" s="26">
        <v>0.33333333333333331</v>
      </c>
      <c r="IJ11" s="26">
        <v>1.1666666666666667</v>
      </c>
      <c r="IK11" s="26">
        <v>0.66666666666666663</v>
      </c>
      <c r="IL11" s="26">
        <v>0.16666666666666666</v>
      </c>
      <c r="IM11" s="26">
        <v>0.16666666666666666</v>
      </c>
      <c r="IN11" s="26">
        <v>2.6666666666666665</v>
      </c>
      <c r="IO11" s="26">
        <v>2.6666666666666665</v>
      </c>
      <c r="IP11" s="26">
        <v>2.1666666666666665</v>
      </c>
      <c r="IQ11" s="26">
        <v>1.1666666666666667</v>
      </c>
      <c r="IR11" s="26">
        <v>46.222222222222221</v>
      </c>
      <c r="IS11" s="26">
        <v>16.833333333333332</v>
      </c>
      <c r="IT11" s="26">
        <v>63.055555555555557</v>
      </c>
      <c r="IU11" s="26">
        <v>4.7222222222222223</v>
      </c>
      <c r="IV11" s="26">
        <v>5.333333333333333</v>
      </c>
      <c r="IW11" s="26">
        <v>4.7222222222222223</v>
      </c>
      <c r="IX11" s="26">
        <v>4.4444444444444446</v>
      </c>
      <c r="IY11" s="26">
        <v>4.7222222222222223</v>
      </c>
      <c r="IZ11" s="26">
        <v>5</v>
      </c>
      <c r="JA11" s="26">
        <v>2</v>
      </c>
      <c r="JB11" s="26">
        <v>2</v>
      </c>
      <c r="JC11" s="26">
        <v>2</v>
      </c>
      <c r="JD11" s="26">
        <v>5</v>
      </c>
      <c r="JE11" s="26">
        <v>5</v>
      </c>
      <c r="JF11" s="26">
        <v>5</v>
      </c>
      <c r="JG11" s="26">
        <v>6</v>
      </c>
      <c r="JH11" s="26">
        <v>5</v>
      </c>
      <c r="JI11" s="26">
        <v>5</v>
      </c>
      <c r="JJ11" s="26">
        <v>1.7777777777777777</v>
      </c>
      <c r="JK11" s="26">
        <v>1.6666666666666667</v>
      </c>
      <c r="JL11" s="26">
        <v>1.4444444444444444</v>
      </c>
      <c r="JM11" s="26">
        <v>0.55555555555555558</v>
      </c>
      <c r="JN11" s="26">
        <v>1.7777777777777777</v>
      </c>
      <c r="JO11" s="26">
        <v>1.3333333333333333</v>
      </c>
      <c r="JP11" s="26">
        <v>1.1111111111111112</v>
      </c>
      <c r="JQ11" s="26">
        <v>0.33333333333333331</v>
      </c>
      <c r="JR11" s="26">
        <v>0.88888888888888884</v>
      </c>
      <c r="JS11" s="26">
        <v>0.33333333333333331</v>
      </c>
      <c r="JT11" s="26">
        <v>0.22222222222222221</v>
      </c>
      <c r="JU11" s="26">
        <v>0</v>
      </c>
      <c r="JV11" s="26">
        <v>1</v>
      </c>
      <c r="JW11" s="26">
        <v>0.33333333333333331</v>
      </c>
      <c r="JX11" s="26">
        <v>0.1111111111111111</v>
      </c>
      <c r="JY11" s="26">
        <v>0</v>
      </c>
      <c r="JZ11" s="26">
        <v>65.944444444444443</v>
      </c>
      <c r="KA11" s="26">
        <v>12.888888888888889</v>
      </c>
      <c r="KB11" s="26">
        <v>78.833333333333329</v>
      </c>
      <c r="KC11" s="26">
        <v>2.2222222222222223</v>
      </c>
      <c r="KD11" s="26">
        <v>1.6666666666666667</v>
      </c>
      <c r="KE11" s="26">
        <v>0.55555555555555558</v>
      </c>
      <c r="KF11" s="26">
        <v>0.27777777777777779</v>
      </c>
      <c r="KG11" s="26">
        <v>1.3888888888888888</v>
      </c>
      <c r="KH11" s="26">
        <v>0.55555555555555558</v>
      </c>
      <c r="KI11" s="26">
        <v>0.27777777777777779</v>
      </c>
      <c r="KJ11" s="26">
        <v>0.27777777777777779</v>
      </c>
      <c r="KK11" s="26">
        <v>2.2222222222222223</v>
      </c>
      <c r="KL11" s="26">
        <v>0.83333333333333337</v>
      </c>
      <c r="KM11" s="26">
        <v>0</v>
      </c>
      <c r="KN11" s="26">
        <v>0</v>
      </c>
      <c r="KO11" s="26">
        <v>2.2222222222222223</v>
      </c>
      <c r="KP11" s="26">
        <v>1.6666666666666667</v>
      </c>
      <c r="KQ11" s="26">
        <v>0.83333333333333337</v>
      </c>
      <c r="KR11" s="26">
        <v>0.55555555555555558</v>
      </c>
      <c r="KS11" s="26">
        <v>1.9444444444444444</v>
      </c>
      <c r="KT11" s="26">
        <v>1.6666666666666667</v>
      </c>
      <c r="KU11" s="26">
        <v>0.83333333333333337</v>
      </c>
      <c r="KV11" s="26">
        <v>0</v>
      </c>
      <c r="KW11" s="26">
        <v>2.7777777777777777</v>
      </c>
      <c r="KX11" s="26">
        <v>0.83333333333333337</v>
      </c>
      <c r="KY11" s="26">
        <v>0</v>
      </c>
      <c r="KZ11" s="26">
        <v>0</v>
      </c>
      <c r="LA11" s="26">
        <v>4.4444444444444446</v>
      </c>
      <c r="LB11" s="26">
        <v>3.8888888888888888</v>
      </c>
      <c r="LC11" s="26">
        <v>3.6111111111111112</v>
      </c>
      <c r="LD11" s="26">
        <v>2.7777777777777777</v>
      </c>
      <c r="LE11" s="26">
        <v>0.55555555555555558</v>
      </c>
      <c r="LF11" s="26">
        <v>0.55555555555555558</v>
      </c>
      <c r="LG11" s="26">
        <v>0.27777777777777779</v>
      </c>
      <c r="LH11" s="26">
        <v>0</v>
      </c>
      <c r="LI11" s="26">
        <v>39.722222222222221</v>
      </c>
      <c r="LJ11" s="26">
        <v>252.55555555555554</v>
      </c>
      <c r="LK11" s="26">
        <v>504.72222222222223</v>
      </c>
      <c r="LL11" s="51"/>
    </row>
    <row r="12" spans="1:324" s="8" customFormat="1" ht="24.6" customHeight="1">
      <c r="A12" s="16" t="s">
        <v>88</v>
      </c>
      <c r="B12" s="27">
        <v>4</v>
      </c>
      <c r="C12" s="27">
        <v>4</v>
      </c>
      <c r="D12" s="27">
        <v>4</v>
      </c>
      <c r="E12" s="27">
        <v>4</v>
      </c>
      <c r="F12" s="27">
        <v>4</v>
      </c>
      <c r="G12" s="27">
        <v>4</v>
      </c>
      <c r="H12" s="27">
        <v>4</v>
      </c>
      <c r="I12" s="27">
        <v>4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  <c r="V12" s="27">
        <v>1</v>
      </c>
      <c r="W12" s="27">
        <v>1</v>
      </c>
      <c r="X12" s="27">
        <v>1</v>
      </c>
      <c r="Y12" s="27">
        <v>1</v>
      </c>
      <c r="Z12" s="27">
        <v>4</v>
      </c>
      <c r="AA12" s="27">
        <v>4</v>
      </c>
      <c r="AB12" s="27">
        <v>4</v>
      </c>
      <c r="AC12" s="27">
        <v>4</v>
      </c>
      <c r="AD12" s="27">
        <v>3</v>
      </c>
      <c r="AE12" s="27">
        <v>3</v>
      </c>
      <c r="AF12" s="27">
        <v>3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7">
        <v>0</v>
      </c>
      <c r="AO12" s="27">
        <v>0</v>
      </c>
      <c r="AP12" s="27">
        <v>64</v>
      </c>
      <c r="AQ12" s="27">
        <v>9</v>
      </c>
      <c r="AR12" s="27">
        <v>73</v>
      </c>
      <c r="AS12" s="27">
        <v>8</v>
      </c>
      <c r="AT12" s="27">
        <v>8</v>
      </c>
      <c r="AU12" s="27">
        <v>8</v>
      </c>
      <c r="AV12" s="27">
        <v>8</v>
      </c>
      <c r="AW12" s="27">
        <v>6</v>
      </c>
      <c r="AX12" s="27">
        <v>2</v>
      </c>
      <c r="AY12" s="27">
        <v>2</v>
      </c>
      <c r="AZ12" s="27">
        <v>2</v>
      </c>
      <c r="BA12" s="27">
        <v>8</v>
      </c>
      <c r="BB12" s="27">
        <v>0</v>
      </c>
      <c r="BC12" s="27">
        <v>8</v>
      </c>
      <c r="BD12" s="27">
        <v>4</v>
      </c>
      <c r="BE12" s="27">
        <v>0</v>
      </c>
      <c r="BF12" s="27">
        <v>0</v>
      </c>
      <c r="BG12" s="27">
        <v>0</v>
      </c>
      <c r="BH12" s="27">
        <v>4</v>
      </c>
      <c r="BI12" s="27">
        <v>4</v>
      </c>
      <c r="BJ12" s="27">
        <v>4</v>
      </c>
      <c r="BK12" s="27">
        <v>4</v>
      </c>
      <c r="BL12" s="27">
        <v>60</v>
      </c>
      <c r="BM12" s="27">
        <v>20</v>
      </c>
      <c r="BN12" s="27">
        <v>80</v>
      </c>
      <c r="BO12" s="27">
        <v>6</v>
      </c>
      <c r="BP12" s="27">
        <v>6</v>
      </c>
      <c r="BQ12" s="27">
        <v>6</v>
      </c>
      <c r="BR12" s="27">
        <v>6</v>
      </c>
      <c r="BS12" s="27">
        <v>0</v>
      </c>
      <c r="BT12" s="27">
        <v>6</v>
      </c>
      <c r="BU12" s="27">
        <v>6</v>
      </c>
      <c r="BV12" s="27">
        <v>2</v>
      </c>
      <c r="BW12" s="27">
        <v>2</v>
      </c>
      <c r="BX12" s="27">
        <v>2</v>
      </c>
      <c r="BY12" s="27">
        <v>2</v>
      </c>
      <c r="BZ12" s="27">
        <v>2</v>
      </c>
      <c r="CA12" s="27">
        <v>6</v>
      </c>
      <c r="CB12" s="27">
        <v>6</v>
      </c>
      <c r="CC12" s="27">
        <v>0</v>
      </c>
      <c r="CD12" s="27">
        <v>0</v>
      </c>
      <c r="CE12" s="27">
        <v>0</v>
      </c>
      <c r="CF12" s="27">
        <v>0</v>
      </c>
      <c r="CG12" s="27">
        <v>0</v>
      </c>
      <c r="CH12" s="27">
        <v>0</v>
      </c>
      <c r="CI12" s="27">
        <v>0</v>
      </c>
      <c r="CJ12" s="27">
        <v>0</v>
      </c>
      <c r="CK12" s="27">
        <v>3</v>
      </c>
      <c r="CL12" s="27">
        <v>0</v>
      </c>
      <c r="CM12" s="27">
        <v>0</v>
      </c>
      <c r="CN12" s="27">
        <v>0</v>
      </c>
      <c r="CO12" s="27">
        <v>58</v>
      </c>
      <c r="CP12" s="27">
        <v>3</v>
      </c>
      <c r="CQ12" s="27">
        <v>61</v>
      </c>
      <c r="CR12" s="27">
        <v>0</v>
      </c>
      <c r="CS12" s="27">
        <v>0</v>
      </c>
      <c r="CT12" s="27">
        <v>0</v>
      </c>
      <c r="CU12" s="27">
        <v>0</v>
      </c>
      <c r="CV12" s="27">
        <v>5</v>
      </c>
      <c r="CW12" s="27">
        <v>0</v>
      </c>
      <c r="CX12" s="27">
        <v>0</v>
      </c>
      <c r="CY12" s="27">
        <v>0</v>
      </c>
      <c r="CZ12" s="27">
        <v>0</v>
      </c>
      <c r="DA12" s="27">
        <v>0</v>
      </c>
      <c r="DB12" s="27">
        <v>0</v>
      </c>
      <c r="DC12" s="27">
        <v>0</v>
      </c>
      <c r="DD12" s="27">
        <v>0</v>
      </c>
      <c r="DE12" s="27">
        <v>0</v>
      </c>
      <c r="DF12" s="27">
        <v>0</v>
      </c>
      <c r="DG12" s="27">
        <v>0</v>
      </c>
      <c r="DH12" s="27">
        <v>5</v>
      </c>
      <c r="DI12" s="27">
        <v>5</v>
      </c>
      <c r="DJ12" s="27">
        <v>0</v>
      </c>
      <c r="DK12" s="27">
        <v>0</v>
      </c>
      <c r="DL12" s="27">
        <v>5</v>
      </c>
      <c r="DM12" s="27">
        <v>0</v>
      </c>
      <c r="DN12" s="27">
        <v>0</v>
      </c>
      <c r="DO12" s="27">
        <v>0</v>
      </c>
      <c r="DP12" s="27">
        <v>5</v>
      </c>
      <c r="DQ12" s="27">
        <v>5</v>
      </c>
      <c r="DR12" s="27">
        <v>0</v>
      </c>
      <c r="DS12" s="27">
        <v>0</v>
      </c>
      <c r="DT12" s="27">
        <v>0</v>
      </c>
      <c r="DU12" s="27">
        <v>0</v>
      </c>
      <c r="DV12" s="27">
        <v>0</v>
      </c>
      <c r="DW12" s="27">
        <v>0</v>
      </c>
      <c r="DX12" s="27">
        <v>30</v>
      </c>
      <c r="DY12" s="27">
        <v>244</v>
      </c>
      <c r="DZ12" s="27">
        <v>1</v>
      </c>
      <c r="EA12" s="27">
        <v>1</v>
      </c>
      <c r="EB12" s="27">
        <v>2</v>
      </c>
      <c r="EC12" s="27">
        <v>2</v>
      </c>
      <c r="ED12" s="27">
        <v>1</v>
      </c>
      <c r="EE12" s="27">
        <v>2</v>
      </c>
      <c r="EF12" s="27">
        <v>1</v>
      </c>
      <c r="EG12" s="27">
        <v>1</v>
      </c>
      <c r="EH12" s="27">
        <v>0</v>
      </c>
      <c r="EI12" s="27">
        <v>0</v>
      </c>
      <c r="EJ12" s="27">
        <v>2</v>
      </c>
      <c r="EK12" s="27">
        <v>1</v>
      </c>
      <c r="EL12" s="27">
        <v>2</v>
      </c>
      <c r="EM12" s="27">
        <v>2</v>
      </c>
      <c r="EN12" s="27">
        <v>2</v>
      </c>
      <c r="EO12" s="27">
        <v>1</v>
      </c>
      <c r="EP12" s="27">
        <v>2</v>
      </c>
      <c r="EQ12" s="27">
        <v>1</v>
      </c>
      <c r="ER12" s="27">
        <v>1</v>
      </c>
      <c r="ES12" s="27">
        <v>2</v>
      </c>
      <c r="ET12" s="27">
        <v>1</v>
      </c>
      <c r="EU12" s="27">
        <v>2</v>
      </c>
      <c r="EV12" s="27">
        <v>2</v>
      </c>
      <c r="EW12" s="27">
        <v>2</v>
      </c>
      <c r="EX12" s="27">
        <v>1</v>
      </c>
      <c r="EY12" s="27">
        <v>1</v>
      </c>
      <c r="EZ12" s="27">
        <v>1</v>
      </c>
      <c r="FA12" s="27">
        <v>2</v>
      </c>
      <c r="FB12" s="27">
        <v>2</v>
      </c>
      <c r="FC12" s="27">
        <v>2</v>
      </c>
      <c r="FD12" s="27">
        <v>1</v>
      </c>
      <c r="FE12" s="27">
        <v>1</v>
      </c>
      <c r="FF12" s="27">
        <v>1</v>
      </c>
      <c r="FG12" s="27">
        <v>1</v>
      </c>
      <c r="FH12" s="27">
        <v>1</v>
      </c>
      <c r="FI12" s="27">
        <v>2</v>
      </c>
      <c r="FJ12" s="27">
        <v>1</v>
      </c>
      <c r="FK12" s="27">
        <v>0</v>
      </c>
      <c r="FL12" s="27">
        <v>0</v>
      </c>
      <c r="FM12" s="27">
        <v>0</v>
      </c>
      <c r="FN12" s="27">
        <v>1</v>
      </c>
      <c r="FO12" s="27">
        <v>1</v>
      </c>
      <c r="FP12" s="27">
        <v>1</v>
      </c>
      <c r="FQ12" s="27">
        <v>1</v>
      </c>
      <c r="FR12" s="27">
        <v>1</v>
      </c>
      <c r="FS12" s="27">
        <v>1</v>
      </c>
      <c r="FT12" s="27">
        <v>1</v>
      </c>
      <c r="FU12" s="27">
        <v>1</v>
      </c>
      <c r="FV12" s="27">
        <v>1</v>
      </c>
      <c r="FW12" s="27">
        <v>1</v>
      </c>
      <c r="FX12" s="27">
        <v>1</v>
      </c>
      <c r="FY12" s="27">
        <v>1</v>
      </c>
      <c r="FZ12" s="27">
        <v>1</v>
      </c>
      <c r="GA12" s="27">
        <v>1</v>
      </c>
      <c r="GB12" s="27">
        <v>1</v>
      </c>
      <c r="GC12" s="27">
        <v>0</v>
      </c>
      <c r="GD12" s="27">
        <v>1</v>
      </c>
      <c r="GE12" s="27">
        <v>1</v>
      </c>
      <c r="GF12" s="27">
        <v>1</v>
      </c>
      <c r="GG12" s="27">
        <v>0</v>
      </c>
      <c r="GH12" s="27">
        <v>1</v>
      </c>
      <c r="GI12" s="27">
        <v>1</v>
      </c>
      <c r="GJ12" s="27">
        <v>1</v>
      </c>
      <c r="GK12" s="27">
        <v>1</v>
      </c>
      <c r="GL12" s="27">
        <v>0</v>
      </c>
      <c r="GM12" s="27">
        <v>0</v>
      </c>
      <c r="GN12" s="27">
        <v>0</v>
      </c>
      <c r="GO12" s="27">
        <v>0</v>
      </c>
      <c r="GP12" s="27">
        <v>1</v>
      </c>
      <c r="GQ12" s="27">
        <v>0</v>
      </c>
      <c r="GR12" s="27">
        <v>0</v>
      </c>
      <c r="GS12" s="27">
        <v>0</v>
      </c>
      <c r="GT12" s="27">
        <v>0</v>
      </c>
      <c r="GU12" s="27">
        <v>0</v>
      </c>
      <c r="GV12" s="27">
        <v>0</v>
      </c>
      <c r="GW12" s="27">
        <v>0</v>
      </c>
      <c r="GX12" s="27">
        <v>1</v>
      </c>
      <c r="GY12" s="27">
        <v>1</v>
      </c>
      <c r="GZ12" s="27">
        <v>1</v>
      </c>
      <c r="HA12" s="27">
        <v>1</v>
      </c>
      <c r="HB12" s="27">
        <v>0</v>
      </c>
      <c r="HC12" s="27">
        <v>0</v>
      </c>
      <c r="HD12" s="27">
        <v>0</v>
      </c>
      <c r="HE12" s="27">
        <v>0</v>
      </c>
      <c r="HF12" s="27">
        <v>0</v>
      </c>
      <c r="HG12" s="27">
        <v>0</v>
      </c>
      <c r="HH12" s="27">
        <v>0</v>
      </c>
      <c r="HI12" s="27">
        <v>0</v>
      </c>
      <c r="HJ12" s="27">
        <v>1</v>
      </c>
      <c r="HK12" s="27">
        <v>1</v>
      </c>
      <c r="HL12" s="27">
        <v>0</v>
      </c>
      <c r="HM12" s="27">
        <v>0</v>
      </c>
      <c r="HN12" s="27">
        <v>0</v>
      </c>
      <c r="HO12" s="27">
        <v>50</v>
      </c>
      <c r="HP12" s="27">
        <v>30</v>
      </c>
      <c r="HQ12" s="27">
        <v>80</v>
      </c>
      <c r="HR12" s="27">
        <v>4</v>
      </c>
      <c r="HS12" s="27">
        <v>4</v>
      </c>
      <c r="HT12" s="27">
        <v>4</v>
      </c>
      <c r="HU12" s="27">
        <v>4</v>
      </c>
      <c r="HV12" s="27">
        <v>4</v>
      </c>
      <c r="HW12" s="27">
        <v>5</v>
      </c>
      <c r="HX12" s="27">
        <v>4</v>
      </c>
      <c r="HY12" s="27">
        <v>5</v>
      </c>
      <c r="HZ12" s="27">
        <v>5</v>
      </c>
      <c r="IA12" s="27">
        <v>5</v>
      </c>
      <c r="IB12" s="27">
        <v>5</v>
      </c>
      <c r="IC12" s="27">
        <v>5</v>
      </c>
      <c r="ID12" s="27">
        <v>0</v>
      </c>
      <c r="IE12" s="27">
        <v>0</v>
      </c>
      <c r="IF12" s="27">
        <v>3</v>
      </c>
      <c r="IG12" s="27">
        <v>0</v>
      </c>
      <c r="IH12" s="27">
        <v>0</v>
      </c>
      <c r="II12" s="27">
        <v>0</v>
      </c>
      <c r="IJ12" s="27">
        <v>3</v>
      </c>
      <c r="IK12" s="27">
        <v>3</v>
      </c>
      <c r="IL12" s="27">
        <v>0</v>
      </c>
      <c r="IM12" s="27">
        <v>0</v>
      </c>
      <c r="IN12" s="27">
        <v>3</v>
      </c>
      <c r="IO12" s="27">
        <v>3</v>
      </c>
      <c r="IP12" s="27">
        <v>3</v>
      </c>
      <c r="IQ12" s="27">
        <v>3</v>
      </c>
      <c r="IR12" s="27">
        <v>54</v>
      </c>
      <c r="IS12" s="27">
        <v>21</v>
      </c>
      <c r="IT12" s="27">
        <v>75</v>
      </c>
      <c r="IU12" s="27">
        <v>5</v>
      </c>
      <c r="IV12" s="27">
        <v>6</v>
      </c>
      <c r="IW12" s="27">
        <v>5</v>
      </c>
      <c r="IX12" s="27">
        <v>5</v>
      </c>
      <c r="IY12" s="27">
        <v>5</v>
      </c>
      <c r="IZ12" s="27">
        <v>5</v>
      </c>
      <c r="JA12" s="27">
        <v>2</v>
      </c>
      <c r="JB12" s="27">
        <v>2</v>
      </c>
      <c r="JC12" s="27">
        <v>2</v>
      </c>
      <c r="JD12" s="27">
        <v>5</v>
      </c>
      <c r="JE12" s="27">
        <v>5</v>
      </c>
      <c r="JF12" s="27">
        <v>5</v>
      </c>
      <c r="JG12" s="27">
        <v>6</v>
      </c>
      <c r="JH12" s="27">
        <v>5</v>
      </c>
      <c r="JI12" s="27">
        <v>5</v>
      </c>
      <c r="JJ12" s="27">
        <v>2</v>
      </c>
      <c r="JK12" s="27">
        <v>2</v>
      </c>
      <c r="JL12" s="27">
        <v>2</v>
      </c>
      <c r="JM12" s="27">
        <v>0</v>
      </c>
      <c r="JN12" s="27">
        <v>2</v>
      </c>
      <c r="JO12" s="27">
        <v>2</v>
      </c>
      <c r="JP12" s="27">
        <v>2</v>
      </c>
      <c r="JQ12" s="27">
        <v>0</v>
      </c>
      <c r="JR12" s="27">
        <v>2</v>
      </c>
      <c r="JS12" s="27">
        <v>0</v>
      </c>
      <c r="JT12" s="27">
        <v>0</v>
      </c>
      <c r="JU12" s="27">
        <v>0</v>
      </c>
      <c r="JV12" s="27">
        <v>2</v>
      </c>
      <c r="JW12" s="27">
        <v>0</v>
      </c>
      <c r="JX12" s="27">
        <v>0</v>
      </c>
      <c r="JY12" s="27">
        <v>0</v>
      </c>
      <c r="JZ12" s="27">
        <v>68</v>
      </c>
      <c r="KA12" s="27">
        <v>16</v>
      </c>
      <c r="KB12" s="27">
        <v>84</v>
      </c>
      <c r="KC12" s="27">
        <v>0</v>
      </c>
      <c r="KD12" s="27">
        <v>0</v>
      </c>
      <c r="KE12" s="27">
        <v>0</v>
      </c>
      <c r="KF12" s="27">
        <v>0</v>
      </c>
      <c r="KG12" s="27">
        <v>5</v>
      </c>
      <c r="KH12" s="27">
        <v>0</v>
      </c>
      <c r="KI12" s="27">
        <v>0</v>
      </c>
      <c r="KJ12" s="27">
        <v>0</v>
      </c>
      <c r="KK12" s="27">
        <v>0</v>
      </c>
      <c r="KL12" s="27">
        <v>0</v>
      </c>
      <c r="KM12" s="27">
        <v>0</v>
      </c>
      <c r="KN12" s="27">
        <v>0</v>
      </c>
      <c r="KO12" s="27">
        <v>0</v>
      </c>
      <c r="KP12" s="27">
        <v>0</v>
      </c>
      <c r="KQ12" s="27">
        <v>0</v>
      </c>
      <c r="KR12" s="27">
        <v>0</v>
      </c>
      <c r="KS12" s="27">
        <v>5</v>
      </c>
      <c r="KT12" s="27">
        <v>5</v>
      </c>
      <c r="KU12" s="27">
        <v>0</v>
      </c>
      <c r="KV12" s="27">
        <v>0</v>
      </c>
      <c r="KW12" s="27">
        <v>5</v>
      </c>
      <c r="KX12" s="27">
        <v>0</v>
      </c>
      <c r="KY12" s="27">
        <v>0</v>
      </c>
      <c r="KZ12" s="27">
        <v>0</v>
      </c>
      <c r="LA12" s="27">
        <v>5</v>
      </c>
      <c r="LB12" s="27">
        <v>5</v>
      </c>
      <c r="LC12" s="27">
        <v>0</v>
      </c>
      <c r="LD12" s="27">
        <v>0</v>
      </c>
      <c r="LE12" s="27">
        <v>0</v>
      </c>
      <c r="LF12" s="27">
        <v>0</v>
      </c>
      <c r="LG12" s="27">
        <v>0</v>
      </c>
      <c r="LH12" s="27">
        <v>0</v>
      </c>
      <c r="LI12" s="27">
        <v>30</v>
      </c>
      <c r="LJ12" s="27">
        <v>269</v>
      </c>
      <c r="LK12" s="27">
        <v>513</v>
      </c>
      <c r="LL12" s="27">
        <v>497</v>
      </c>
    </row>
  </sheetData>
  <mergeCells count="360">
    <mergeCell ref="EP1:LJ1"/>
    <mergeCell ref="B2:DX2"/>
    <mergeCell ref="DZ2:LI2"/>
    <mergeCell ref="B3:AR3"/>
    <mergeCell ref="AS3:BN3"/>
    <mergeCell ref="BO3:CQ3"/>
    <mergeCell ref="CR3:DX3"/>
    <mergeCell ref="DZ3:HQ3"/>
    <mergeCell ref="HR3:IT3"/>
    <mergeCell ref="IU3:KB3"/>
    <mergeCell ref="KC3:LH3"/>
    <mergeCell ref="B4:AC4"/>
    <mergeCell ref="AD4:AO4"/>
    <mergeCell ref="AS4:BC4"/>
    <mergeCell ref="BD4:BK4"/>
    <mergeCell ref="BO4:CB4"/>
    <mergeCell ref="CC4:CN4"/>
    <mergeCell ref="CR4:DW4"/>
    <mergeCell ref="DZ4:FI4"/>
    <mergeCell ref="FJ4:HN4"/>
    <mergeCell ref="HR4:IE4"/>
    <mergeCell ref="IF4:IQ4"/>
    <mergeCell ref="IU4:JI4"/>
    <mergeCell ref="JJ4:JY4"/>
    <mergeCell ref="KC4:LH4"/>
    <mergeCell ref="B5:E5"/>
    <mergeCell ref="F5:I5"/>
    <mergeCell ref="J5:Y5"/>
    <mergeCell ref="Z5:AC5"/>
    <mergeCell ref="AD5:AG5"/>
    <mergeCell ref="AH5:AK5"/>
    <mergeCell ref="AL5:AO5"/>
    <mergeCell ref="AS5:AV5"/>
    <mergeCell ref="AW5:BC5"/>
    <mergeCell ref="BD5:BG5"/>
    <mergeCell ref="BH5:BK5"/>
    <mergeCell ref="BO5:BS5"/>
    <mergeCell ref="BT5:CB5"/>
    <mergeCell ref="CC5:CF5"/>
    <mergeCell ref="CG5:CJ5"/>
    <mergeCell ref="CK5:CN5"/>
    <mergeCell ref="CR5:CY5"/>
    <mergeCell ref="CZ5:DC5"/>
    <mergeCell ref="DD5:DK5"/>
    <mergeCell ref="DL5:DO5"/>
    <mergeCell ref="DP5:DW5"/>
    <mergeCell ref="DZ5:EC5"/>
    <mergeCell ref="ED5:EJ5"/>
    <mergeCell ref="EK5:EN5"/>
    <mergeCell ref="EO5:ES5"/>
    <mergeCell ref="ET5:EW5"/>
    <mergeCell ref="EX5:FC5"/>
    <mergeCell ref="FD5:FI5"/>
    <mergeCell ref="FJ5:FM5"/>
    <mergeCell ref="FN5:FY5"/>
    <mergeCell ref="FZ5:GC5"/>
    <mergeCell ref="GD5:GK5"/>
    <mergeCell ref="GL5:GO5"/>
    <mergeCell ref="GP5:GS5"/>
    <mergeCell ref="GT5:GW5"/>
    <mergeCell ref="GX5:HA5"/>
    <mergeCell ref="HB5:HN5"/>
    <mergeCell ref="HR5:HW5"/>
    <mergeCell ref="HX5:IA5"/>
    <mergeCell ref="IB5:IE5"/>
    <mergeCell ref="IF5:II5"/>
    <mergeCell ref="IJ5:IM5"/>
    <mergeCell ref="IN5:IQ5"/>
    <mergeCell ref="IU5:IY5"/>
    <mergeCell ref="IZ5:JE5"/>
    <mergeCell ref="JF5:JI5"/>
    <mergeCell ref="JJ5:JQ5"/>
    <mergeCell ref="JR5:JY5"/>
    <mergeCell ref="KC5:KJ5"/>
    <mergeCell ref="KK5:KN5"/>
    <mergeCell ref="KO5:KV5"/>
    <mergeCell ref="KW5:KZ5"/>
    <mergeCell ref="LA5:LH5"/>
    <mergeCell ref="B6:E6"/>
    <mergeCell ref="F6:I6"/>
    <mergeCell ref="J6:Y6"/>
    <mergeCell ref="Z6:AC6"/>
    <mergeCell ref="AD6:AG6"/>
    <mergeCell ref="AH6:AK6"/>
    <mergeCell ref="AL6:AO6"/>
    <mergeCell ref="AS6:AV6"/>
    <mergeCell ref="AW6:BC6"/>
    <mergeCell ref="BD6:BG6"/>
    <mergeCell ref="BH6:BK6"/>
    <mergeCell ref="BO6:BS6"/>
    <mergeCell ref="BT6:CB6"/>
    <mergeCell ref="CC6:CF6"/>
    <mergeCell ref="CG6:CJ6"/>
    <mergeCell ref="CK6:CN6"/>
    <mergeCell ref="CR6:CY6"/>
    <mergeCell ref="CZ6:DC6"/>
    <mergeCell ref="DD6:DK6"/>
    <mergeCell ref="DL6:DO6"/>
    <mergeCell ref="DP6:DW6"/>
    <mergeCell ref="DZ6:EC6"/>
    <mergeCell ref="ED6:EJ6"/>
    <mergeCell ref="EK6:EN6"/>
    <mergeCell ref="EO6:ES6"/>
    <mergeCell ref="ET6:EW6"/>
    <mergeCell ref="EX6:FC6"/>
    <mergeCell ref="FD6:FI6"/>
    <mergeCell ref="FJ6:FM6"/>
    <mergeCell ref="FN6:FY6"/>
    <mergeCell ref="FZ6:GC6"/>
    <mergeCell ref="GD6:GK6"/>
    <mergeCell ref="GL6:GO6"/>
    <mergeCell ref="GP6:GS6"/>
    <mergeCell ref="GT6:GW6"/>
    <mergeCell ref="GX6:HA6"/>
    <mergeCell ref="HB6:HN6"/>
    <mergeCell ref="HR6:HW6"/>
    <mergeCell ref="HX6:IA6"/>
    <mergeCell ref="IB6:IE6"/>
    <mergeCell ref="IF6:II6"/>
    <mergeCell ref="IJ6:IM6"/>
    <mergeCell ref="IN6:IQ6"/>
    <mergeCell ref="IU6:IY6"/>
    <mergeCell ref="IZ6:JE6"/>
    <mergeCell ref="JF6:JI6"/>
    <mergeCell ref="JJ6:JQ6"/>
    <mergeCell ref="JR6:JY6"/>
    <mergeCell ref="KC6:KJ6"/>
    <mergeCell ref="KK6:KN6"/>
    <mergeCell ref="KO6:KV6"/>
    <mergeCell ref="KW6:KZ6"/>
    <mergeCell ref="LA6:LH6"/>
    <mergeCell ref="J7:M7"/>
    <mergeCell ref="N7:Q7"/>
    <mergeCell ref="R7:U7"/>
    <mergeCell ref="V7:Y7"/>
    <mergeCell ref="AX7:AZ7"/>
    <mergeCell ref="BV7:BZ7"/>
    <mergeCell ref="CR7:CU7"/>
    <mergeCell ref="CV7:CY7"/>
    <mergeCell ref="DD7:DG7"/>
    <mergeCell ref="DH7:DK7"/>
    <mergeCell ref="DP7:DS7"/>
    <mergeCell ref="DT7:DW7"/>
    <mergeCell ref="EF7:EI7"/>
    <mergeCell ref="FN7:FQ7"/>
    <mergeCell ref="FR7:FU7"/>
    <mergeCell ref="FV7:FY7"/>
    <mergeCell ref="GD7:GG7"/>
    <mergeCell ref="GH7:GK7"/>
    <mergeCell ref="HB7:HE7"/>
    <mergeCell ref="HF7:HI7"/>
    <mergeCell ref="HJ7:HM7"/>
    <mergeCell ref="JA7:JC7"/>
    <mergeCell ref="JJ7:JM7"/>
    <mergeCell ref="JN7:JQ7"/>
    <mergeCell ref="JR7:JU7"/>
    <mergeCell ref="JV7:JY7"/>
    <mergeCell ref="KC7:KF7"/>
    <mergeCell ref="KG7:KJ7"/>
    <mergeCell ref="KO7:KR7"/>
    <mergeCell ref="KS7:KV7"/>
    <mergeCell ref="LA7:LD7"/>
    <mergeCell ref="LE7:LH7"/>
    <mergeCell ref="LI3:LI8"/>
    <mergeCell ref="AP4:AP8"/>
    <mergeCell ref="AQ4:AQ8"/>
    <mergeCell ref="AR4:AR8"/>
    <mergeCell ref="BL4:BL8"/>
    <mergeCell ref="BM4:BM8"/>
    <mergeCell ref="BN4:BN8"/>
    <mergeCell ref="CO4:CO8"/>
    <mergeCell ref="CP4:CP8"/>
    <mergeCell ref="CQ4:CQ8"/>
    <mergeCell ref="DX4:DX8"/>
    <mergeCell ref="HO4:HO8"/>
    <mergeCell ref="HP4:HP8"/>
    <mergeCell ref="HQ4:HQ8"/>
    <mergeCell ref="IR4:IR8"/>
    <mergeCell ref="IS4:IS8"/>
    <mergeCell ref="IT4:IT8"/>
    <mergeCell ref="JZ4:JZ8"/>
    <mergeCell ref="KA4:KA8"/>
    <mergeCell ref="KB4:KB8"/>
    <mergeCell ref="B7:B8"/>
    <mergeCell ref="C7:C8"/>
    <mergeCell ref="D7:D8"/>
    <mergeCell ref="E7:E8"/>
    <mergeCell ref="F7:F8"/>
    <mergeCell ref="G7:G8"/>
    <mergeCell ref="H7:H8"/>
    <mergeCell ref="I7:I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K7:AK8"/>
    <mergeCell ref="AL7:AL8"/>
    <mergeCell ref="AM7:AM8"/>
    <mergeCell ref="AN7:AN8"/>
    <mergeCell ref="AO7:AO8"/>
    <mergeCell ref="AS7:AS8"/>
    <mergeCell ref="AT7:AT8"/>
    <mergeCell ref="AU7:AU8"/>
    <mergeCell ref="AV7:AV8"/>
    <mergeCell ref="AW7:AW8"/>
    <mergeCell ref="BA7:BA8"/>
    <mergeCell ref="BB7:BB8"/>
    <mergeCell ref="BC7:BC8"/>
    <mergeCell ref="BD7:BD8"/>
    <mergeCell ref="BE7:BE8"/>
    <mergeCell ref="BF7:BF8"/>
    <mergeCell ref="BG7:BG8"/>
    <mergeCell ref="BH7:BH8"/>
    <mergeCell ref="BI7:BI8"/>
    <mergeCell ref="BJ7:BJ8"/>
    <mergeCell ref="BK7:BK8"/>
    <mergeCell ref="BO7:BO8"/>
    <mergeCell ref="BP7:BP8"/>
    <mergeCell ref="BQ7:BQ8"/>
    <mergeCell ref="BR7:BR8"/>
    <mergeCell ref="BS7:BS8"/>
    <mergeCell ref="BT7:BT8"/>
    <mergeCell ref="BU7:BU8"/>
    <mergeCell ref="CA7:CA8"/>
    <mergeCell ref="CB7:CB8"/>
    <mergeCell ref="CC7:CC8"/>
    <mergeCell ref="CD7:CD8"/>
    <mergeCell ref="CE7:CE8"/>
    <mergeCell ref="CF7:CF8"/>
    <mergeCell ref="CG7:CG8"/>
    <mergeCell ref="CH7:CH8"/>
    <mergeCell ref="CI7:CI8"/>
    <mergeCell ref="CJ7:CJ8"/>
    <mergeCell ref="CK7:CK8"/>
    <mergeCell ref="CL7:CL8"/>
    <mergeCell ref="CM7:CM8"/>
    <mergeCell ref="CN7:CN8"/>
    <mergeCell ref="CZ7:CZ8"/>
    <mergeCell ref="DA7:DA8"/>
    <mergeCell ref="DB7:DB8"/>
    <mergeCell ref="DC7:DC8"/>
    <mergeCell ref="DL7:DL8"/>
    <mergeCell ref="DM7:DM8"/>
    <mergeCell ref="DN7:DN8"/>
    <mergeCell ref="DO7:DO8"/>
    <mergeCell ref="DZ7:DZ8"/>
    <mergeCell ref="EA7:EA8"/>
    <mergeCell ref="EB7:EB8"/>
    <mergeCell ref="EC7:EC8"/>
    <mergeCell ref="ED7:ED8"/>
    <mergeCell ref="EE7:EE8"/>
    <mergeCell ref="EJ7:EJ8"/>
    <mergeCell ref="EK7:EK8"/>
    <mergeCell ref="EL7:EL8"/>
    <mergeCell ref="EM7:EM8"/>
    <mergeCell ref="EN7:EN8"/>
    <mergeCell ref="EO7:EO8"/>
    <mergeCell ref="EP7:EP8"/>
    <mergeCell ref="EQ7:EQ8"/>
    <mergeCell ref="ER7:ER8"/>
    <mergeCell ref="ES7:ES8"/>
    <mergeCell ref="ET7:ET8"/>
    <mergeCell ref="EU7:EU8"/>
    <mergeCell ref="EV7:EV8"/>
    <mergeCell ref="EW7:EW8"/>
    <mergeCell ref="EX7:EX8"/>
    <mergeCell ref="EY7:EY8"/>
    <mergeCell ref="EZ7:EZ8"/>
    <mergeCell ref="FA7:FA8"/>
    <mergeCell ref="FB7:FB8"/>
    <mergeCell ref="FC7:FC8"/>
    <mergeCell ref="FD7:FD8"/>
    <mergeCell ref="FE7:FE8"/>
    <mergeCell ref="FF7:FF8"/>
    <mergeCell ref="FG7:FG8"/>
    <mergeCell ref="FH7:FH8"/>
    <mergeCell ref="FI7:FI8"/>
    <mergeCell ref="FJ7:FJ8"/>
    <mergeCell ref="FK7:FK8"/>
    <mergeCell ref="FL7:FL8"/>
    <mergeCell ref="FM7:FM8"/>
    <mergeCell ref="FZ7:FZ8"/>
    <mergeCell ref="GA7:GA8"/>
    <mergeCell ref="GB7:GB8"/>
    <mergeCell ref="GC7:GC8"/>
    <mergeCell ref="GL7:GL8"/>
    <mergeCell ref="GM7:GM8"/>
    <mergeCell ref="GN7:GN8"/>
    <mergeCell ref="GO7:GO8"/>
    <mergeCell ref="GP7:GP8"/>
    <mergeCell ref="GQ7:GQ8"/>
    <mergeCell ref="GR7:GR8"/>
    <mergeCell ref="GS7:GS8"/>
    <mergeCell ref="GT7:GT8"/>
    <mergeCell ref="GU7:GU8"/>
    <mergeCell ref="GV7:GV8"/>
    <mergeCell ref="GW7:GW8"/>
    <mergeCell ref="GX7:GX8"/>
    <mergeCell ref="GY7:GY8"/>
    <mergeCell ref="GZ7:GZ8"/>
    <mergeCell ref="HA7:HA8"/>
    <mergeCell ref="HN7:HN8"/>
    <mergeCell ref="HR7:HR8"/>
    <mergeCell ref="HS7:HS8"/>
    <mergeCell ref="HT7:HT8"/>
    <mergeCell ref="HU7:HU8"/>
    <mergeCell ref="HV7:HV8"/>
    <mergeCell ref="HW7:HW8"/>
    <mergeCell ref="HX7:HX8"/>
    <mergeCell ref="HY7:HY8"/>
    <mergeCell ref="HZ7:HZ8"/>
    <mergeCell ref="IA7:IA8"/>
    <mergeCell ref="IB7:IB8"/>
    <mergeCell ref="IC7:IC8"/>
    <mergeCell ref="ID7:ID8"/>
    <mergeCell ref="IE7:IE8"/>
    <mergeCell ref="IF7:IF8"/>
    <mergeCell ref="IG7:IG8"/>
    <mergeCell ref="IH7:IH8"/>
    <mergeCell ref="II7:II8"/>
    <mergeCell ref="IJ7:IJ8"/>
    <mergeCell ref="IK7:IK8"/>
    <mergeCell ref="IL7:IL8"/>
    <mergeCell ref="IM7:IM8"/>
    <mergeCell ref="IN7:IN8"/>
    <mergeCell ref="IO7:IO8"/>
    <mergeCell ref="IP7:IP8"/>
    <mergeCell ref="IQ7:IQ8"/>
    <mergeCell ref="IU7:IU8"/>
    <mergeCell ref="IV7:IV8"/>
    <mergeCell ref="IW7:IW8"/>
    <mergeCell ref="IX7:IX8"/>
    <mergeCell ref="IY7:IY8"/>
    <mergeCell ref="IZ7:IZ8"/>
    <mergeCell ref="JD7:JD8"/>
    <mergeCell ref="JE7:JE8"/>
    <mergeCell ref="JF7:JF8"/>
    <mergeCell ref="JG7:JG8"/>
    <mergeCell ref="JH7:JH8"/>
    <mergeCell ref="JI7:JI8"/>
    <mergeCell ref="KK7:KK8"/>
    <mergeCell ref="KL7:KL8"/>
    <mergeCell ref="KM7:KM8"/>
    <mergeCell ref="KN7:KN8"/>
    <mergeCell ref="KW7:KW8"/>
    <mergeCell ref="KX7:KX8"/>
    <mergeCell ref="KY7:KY8"/>
    <mergeCell ref="KZ7:KZ8"/>
    <mergeCell ref="A2:A8"/>
    <mergeCell ref="DY2:DY8"/>
    <mergeCell ref="LJ2:LJ8"/>
    <mergeCell ref="LK2:LK8"/>
    <mergeCell ref="LL2:LL11"/>
  </mergeCells>
  <phoneticPr fontId="4"/>
  <pageMargins left="0.7" right="0.7" top="0.75" bottom="0.75" header="0.3" footer="0.3"/>
  <pageSetup paperSize="9" fitToWidth="1" fitToHeight="1" orientation="portrait" usePrinterDefaults="1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DE9A7AB08E6E5458BBFDC46267591ED" ma:contentTypeVersion="8" ma:contentTypeDescription="新しいドキュメントを作成します。" ma:contentTypeScope="" ma:versionID="e6cd8b21be46520d7e92e88a94f4eeb9">
  <xsd:schema xmlns:xsd="http://www.w3.org/2001/XMLSchema" xmlns:xs="http://www.w3.org/2001/XMLSchema" xmlns:p="http://schemas.microsoft.com/office/2006/metadata/properties" xmlns:ns2="ffee2266-4a9c-478b-b1d2-390156161a70" targetNamespace="http://schemas.microsoft.com/office/2006/metadata/properties" ma:root="true" ma:fieldsID="f9a0b26239486e774e66e1663b342532" ns2:_="">
    <xsd:import namespace="ffee2266-4a9c-478b-b1d2-390156161a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e2266-4a9c-478b-b1d2-390156161a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7E6F33-779C-485E-8D94-6B4977B7091B}">
  <ds:schemaRefs>
    <ds:schemaRef ds:uri="ffee2266-4a9c-478b-b1d2-390156161a70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3D3BFE4-0F81-4CE7-8BC6-AE42440905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ee2266-4a9c-478b-b1d2-390156161a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B99A9F-9773-481D-8EBB-11DA2B604AE6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佐伯市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高橋 寛吏</dc:creator>
  <cp:lastModifiedBy>高橋 寛吏</cp:lastModifiedBy>
  <dcterms:created xsi:type="dcterms:W3CDTF">2024-10-25T02:22:29Z</dcterms:created>
  <dcterms:modified xsi:type="dcterms:W3CDTF">2026-09-03T05:22:03Z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0x0101007DE9A7AB08E6E5458BBFDC46267591ED</vt:lpwstr>
  </property>
  <property fmtid="{D5CDD505-2E9C-101B-9397-08002B2CF9AE}" pid="3" name="MediaServiceImageTags">
    <vt:lpwstr/>
  </property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2026-09-03T05:22:03Z</vt:filetime>
  </property>
</Properties>
</file>